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DAMP\Homepage\"/>
    </mc:Choice>
  </mc:AlternateContent>
  <xr:revisionPtr revIDLastSave="0" documentId="8_{6602AE95-F318-45FE-B09C-A8960A715A8C}" xr6:coauthVersionLast="47" xr6:coauthVersionMax="47" xr10:uidLastSave="{00000000-0000-0000-0000-000000000000}"/>
  <bookViews>
    <workbookView xWindow="5850" yWindow="5730" windowWidth="29625" windowHeight="18495" xr2:uid="{220C3953-36D2-4D81-B62C-D2E02CA1A7E8}"/>
  </bookViews>
  <sheets>
    <sheet name="Werte" sheetId="1" r:id="rId1"/>
  </sheets>
  <calcPr calcId="181029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70" i="1"/>
  <c r="G73" i="1"/>
  <c r="G74" i="1"/>
  <c r="G75" i="1"/>
  <c r="G77" i="1"/>
  <c r="G85" i="1"/>
  <c r="G90" i="1"/>
  <c r="G93" i="1"/>
  <c r="G100" i="1"/>
  <c r="G101" i="1"/>
  <c r="G102" i="1"/>
  <c r="G104" i="1"/>
  <c r="G109" i="1"/>
  <c r="G124" i="1"/>
  <c r="G125" i="1"/>
  <c r="G131" i="1"/>
  <c r="G157" i="1"/>
  <c r="G149" i="1"/>
  <c r="G143" i="1"/>
  <c r="G151" i="1"/>
  <c r="G176" i="1"/>
  <c r="G165" i="1"/>
  <c r="G178" i="1"/>
  <c r="G187" i="1"/>
  <c r="G191" i="1"/>
  <c r="G202" i="1"/>
  <c r="G215" i="1"/>
  <c r="G224" i="1"/>
  <c r="G239" i="1"/>
  <c r="G245" i="1"/>
  <c r="G256" i="1"/>
  <c r="G268" i="1"/>
  <c r="G288" i="1"/>
  <c r="G281" i="1"/>
  <c r="G282" i="1"/>
  <c r="G302" i="1"/>
  <c r="G306" i="1"/>
  <c r="G308" i="1"/>
  <c r="G319" i="1"/>
  <c r="G294" i="1"/>
  <c r="G338" i="1"/>
  <c r="G375" i="1"/>
  <c r="G339" i="1"/>
  <c r="G342" i="1"/>
  <c r="G377" i="1"/>
  <c r="G383" i="1"/>
  <c r="G423" i="1"/>
  <c r="G368" i="1"/>
  <c r="G385" i="1"/>
  <c r="G399" i="1"/>
  <c r="G425" i="1"/>
  <c r="G413" i="1"/>
  <c r="G419" i="1"/>
  <c r="G448" i="1"/>
  <c r="G430" i="1"/>
  <c r="G440" i="1"/>
  <c r="G450" i="1"/>
  <c r="G452" i="1"/>
  <c r="G473" i="1"/>
  <c r="G506" i="1"/>
  <c r="G522" i="1"/>
  <c r="G509" i="1"/>
  <c r="G511" i="1"/>
  <c r="G572" i="1"/>
  <c r="G564" i="1"/>
  <c r="G574" i="1"/>
  <c r="G594" i="1"/>
  <c r="G586" i="1"/>
  <c r="G599" i="1"/>
  <c r="G615" i="1"/>
  <c r="G638" i="1"/>
  <c r="G653" i="1"/>
  <c r="G649" i="1"/>
  <c r="G666" i="1"/>
  <c r="G689" i="1"/>
  <c r="G703" i="1"/>
  <c r="G682" i="1"/>
  <c r="G705" i="1"/>
  <c r="G693" i="1"/>
  <c r="G695" i="1"/>
  <c r="G717" i="1"/>
  <c r="G707" i="1"/>
  <c r="G733" i="1"/>
  <c r="G765" i="1"/>
  <c r="G768" i="1"/>
  <c r="G775" i="1"/>
  <c r="G771" i="1"/>
  <c r="G779" i="1"/>
  <c r="G784" i="1"/>
  <c r="G798" i="1"/>
  <c r="G834" i="1"/>
  <c r="G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7" authorId="0" shapeId="0" xr:uid="{FC6A9C05-D2BD-4C7F-86AE-B29A0BF50C63}">
      <text>
        <r>
          <rPr>
            <b/>
            <sz val="8"/>
            <color indexed="81"/>
            <rFont val="Tahoma"/>
          </rPr>
          <t>Schweizer StrlSchV</t>
        </r>
      </text>
    </comment>
    <comment ref="D7" authorId="0" shapeId="0" xr:uid="{9EE7D554-6606-4C2B-B959-5B6960491612}">
      <text>
        <r>
          <rPr>
            <b/>
            <sz val="8"/>
            <color indexed="81"/>
            <rFont val="Tahoma"/>
          </rPr>
          <t xml:space="preserve">DIN 6844 Teil 3;
Entwurf Februar 2017
</t>
        </r>
        <r>
          <rPr>
            <sz val="8"/>
            <color indexed="81"/>
            <rFont val="Tahoma"/>
          </rPr>
          <t xml:space="preserve">
</t>
        </r>
      </text>
    </comment>
    <comment ref="E7" authorId="0" shapeId="0" xr:uid="{C227947B-23A5-4103-BD87-14CF72C74B35}">
      <text>
        <r>
          <rPr>
            <b/>
            <sz val="8"/>
            <color indexed="81"/>
            <rFont val="Tahoma"/>
          </rPr>
          <t>Voggt / Schultz;
"Grundzüge des praktischen Strahlenschutzes";
wird von der DIN als Quelle angegeben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<sst xmlns="http://schemas.openxmlformats.org/spreadsheetml/2006/main" count="959" uniqueCount="890">
  <si>
    <t>H-3</t>
  </si>
  <si>
    <t xml:space="preserve">&lt;0.001 </t>
  </si>
  <si>
    <t>Al-26</t>
  </si>
  <si>
    <t>Si-31</t>
  </si>
  <si>
    <t>Si-32</t>
  </si>
  <si>
    <t>P-30</t>
  </si>
  <si>
    <t>P-32</t>
  </si>
  <si>
    <t>P-33</t>
  </si>
  <si>
    <t>Cl-36</t>
  </si>
  <si>
    <t>Cl-38</t>
  </si>
  <si>
    <t>Cl-39</t>
  </si>
  <si>
    <t>Ar-37</t>
  </si>
  <si>
    <t>Ar-39</t>
  </si>
  <si>
    <t>Ar-41</t>
  </si>
  <si>
    <t>K-38</t>
  </si>
  <si>
    <t>K-40</t>
  </si>
  <si>
    <t>K-42</t>
  </si>
  <si>
    <t>K-43</t>
  </si>
  <si>
    <t>K-44</t>
  </si>
  <si>
    <t>K-45</t>
  </si>
  <si>
    <t>Ca-41</t>
  </si>
  <si>
    <t>Ca-45</t>
  </si>
  <si>
    <t>Ca-47</t>
  </si>
  <si>
    <t>Sc-43</t>
  </si>
  <si>
    <t>Sc-44</t>
  </si>
  <si>
    <t>Sc-44m</t>
  </si>
  <si>
    <t>&lt;0,001</t>
  </si>
  <si>
    <t>Be-7</t>
  </si>
  <si>
    <t>Be-10</t>
  </si>
  <si>
    <t>C-11</t>
  </si>
  <si>
    <t>C-14</t>
  </si>
  <si>
    <t>N-13</t>
  </si>
  <si>
    <t>O-15</t>
  </si>
  <si>
    <t>F-18</t>
  </si>
  <si>
    <t>Na-22</t>
  </si>
  <si>
    <t>Na-24</t>
  </si>
  <si>
    <t>Mg-28/Al-28</t>
  </si>
  <si>
    <t>Sc-47</t>
  </si>
  <si>
    <t>Sc-46</t>
  </si>
  <si>
    <t>Sc-48</t>
  </si>
  <si>
    <t>Sc-49</t>
  </si>
  <si>
    <t>Ti-44</t>
  </si>
  <si>
    <t>Ti-45</t>
  </si>
  <si>
    <t>V-47</t>
  </si>
  <si>
    <t>V-48</t>
  </si>
  <si>
    <t>V-49</t>
  </si>
  <si>
    <t>Cr-48</t>
  </si>
  <si>
    <t>Cr-49</t>
  </si>
  <si>
    <t>Cr-51</t>
  </si>
  <si>
    <t>Mn-51</t>
  </si>
  <si>
    <t>Mn-52</t>
  </si>
  <si>
    <t>Mn-52m</t>
  </si>
  <si>
    <t>Mn-53</t>
  </si>
  <si>
    <t>Mn-54</t>
  </si>
  <si>
    <t>Mn-56</t>
  </si>
  <si>
    <t>Fe-52</t>
  </si>
  <si>
    <t>Fe-55</t>
  </si>
  <si>
    <t>Fe-59</t>
  </si>
  <si>
    <t>Fe-60</t>
  </si>
  <si>
    <t>Co-60m</t>
  </si>
  <si>
    <t>Co-55</t>
  </si>
  <si>
    <t>Co-56</t>
  </si>
  <si>
    <t>Co-57</t>
  </si>
  <si>
    <t>Co-58m</t>
  </si>
  <si>
    <t>Co-60</t>
  </si>
  <si>
    <t>Co-61</t>
  </si>
  <si>
    <t>Co-62m</t>
  </si>
  <si>
    <t>Ni-56</t>
  </si>
  <si>
    <t>Ni-57</t>
  </si>
  <si>
    <t>Ni-59</t>
  </si>
  <si>
    <t>Ni-63</t>
  </si>
  <si>
    <t>Ni-65</t>
  </si>
  <si>
    <t>Ni-66/Cu-66</t>
  </si>
  <si>
    <t>Cu-60</t>
  </si>
  <si>
    <t>Cu-61</t>
  </si>
  <si>
    <t>Cu-64</t>
  </si>
  <si>
    <t>Cu-67</t>
  </si>
  <si>
    <t>Zn-62/Cu-62</t>
  </si>
  <si>
    <t>Zn-63</t>
  </si>
  <si>
    <t>Zn-65</t>
  </si>
  <si>
    <t>Zn-69</t>
  </si>
  <si>
    <t>Zn-69m</t>
  </si>
  <si>
    <t>Zn-71m</t>
  </si>
  <si>
    <t>Zn-72</t>
  </si>
  <si>
    <t>Ga-65</t>
  </si>
  <si>
    <t>Ga-66</t>
  </si>
  <si>
    <t>Ga-67</t>
  </si>
  <si>
    <t>Ga-68</t>
  </si>
  <si>
    <t>Ga-70</t>
  </si>
  <si>
    <t>Ga-72</t>
  </si>
  <si>
    <t>Ga-73</t>
  </si>
  <si>
    <t>Ge-66</t>
  </si>
  <si>
    <t>Ge-67</t>
  </si>
  <si>
    <t>Ge-68</t>
  </si>
  <si>
    <t>Ge-69</t>
  </si>
  <si>
    <t>Ge-71</t>
  </si>
  <si>
    <t>Ge-75</t>
  </si>
  <si>
    <t>Ge-77</t>
  </si>
  <si>
    <t>Ge-78</t>
  </si>
  <si>
    <t>As-69</t>
  </si>
  <si>
    <t>As-70</t>
  </si>
  <si>
    <t>As-71</t>
  </si>
  <si>
    <t>As-72</t>
  </si>
  <si>
    <t>As-73</t>
  </si>
  <si>
    <t>As-74</t>
  </si>
  <si>
    <t>As-76</t>
  </si>
  <si>
    <t>As-77</t>
  </si>
  <si>
    <t>As-78</t>
  </si>
  <si>
    <t>Se-70</t>
  </si>
  <si>
    <t>Se-73</t>
  </si>
  <si>
    <t>Se-73m</t>
  </si>
  <si>
    <t>Se-75</t>
  </si>
  <si>
    <t>Se-79</t>
  </si>
  <si>
    <t>Se-81</t>
  </si>
  <si>
    <t>Se-81m</t>
  </si>
  <si>
    <t>Se-83</t>
  </si>
  <si>
    <t>Br-83</t>
  </si>
  <si>
    <t>Br-74</t>
  </si>
  <si>
    <t>Br-74m</t>
  </si>
  <si>
    <t>Br-75</t>
  </si>
  <si>
    <t>Br-76</t>
  </si>
  <si>
    <t>Br-77</t>
  </si>
  <si>
    <t>Br-80</t>
  </si>
  <si>
    <t>Br-80m</t>
  </si>
  <si>
    <t>Br-82</t>
  </si>
  <si>
    <t>Br-84</t>
  </si>
  <si>
    <t>Kr-79</t>
  </si>
  <si>
    <t>Kr-81</t>
  </si>
  <si>
    <t>Kr-83m</t>
  </si>
  <si>
    <t>Kr-85</t>
  </si>
  <si>
    <t>Kr-85m</t>
  </si>
  <si>
    <t>Kr-87</t>
  </si>
  <si>
    <t>Rb-87</t>
  </si>
  <si>
    <t>Kr-88</t>
  </si>
  <si>
    <t>Kr-89</t>
  </si>
  <si>
    <t>Rb-79</t>
  </si>
  <si>
    <t>Rb-81</t>
  </si>
  <si>
    <t>Rb-81m</t>
  </si>
  <si>
    <t>Rb-82m</t>
  </si>
  <si>
    <t>Rb-83</t>
  </si>
  <si>
    <t>Rb-84</t>
  </si>
  <si>
    <t>Rb-86</t>
  </si>
  <si>
    <t>Rb-88</t>
  </si>
  <si>
    <t>Rb-89</t>
  </si>
  <si>
    <t>Sr-89</t>
  </si>
  <si>
    <t>Sr-80/Rb-80</t>
  </si>
  <si>
    <t>Sr-81</t>
  </si>
  <si>
    <t>Sr-82/Rb-82</t>
  </si>
  <si>
    <t>Sr-83</t>
  </si>
  <si>
    <t>Sr-85</t>
  </si>
  <si>
    <t>Sr-85m</t>
  </si>
  <si>
    <t>Sr-87m</t>
  </si>
  <si>
    <t>Sr-90</t>
  </si>
  <si>
    <t>Sr-91</t>
  </si>
  <si>
    <t>Sr-92</t>
  </si>
  <si>
    <t>Y-86</t>
  </si>
  <si>
    <t>Y-86m</t>
  </si>
  <si>
    <t>Y-87</t>
  </si>
  <si>
    <t>Y-88</t>
  </si>
  <si>
    <t>Y-90</t>
  </si>
  <si>
    <t>Y-90m</t>
  </si>
  <si>
    <t>Y-91</t>
  </si>
  <si>
    <t>Y-91m</t>
  </si>
  <si>
    <t>Y-92</t>
  </si>
  <si>
    <t>Y-93</t>
  </si>
  <si>
    <t>Zr-93</t>
  </si>
  <si>
    <t>Y-94</t>
  </si>
  <si>
    <t>Y-95</t>
  </si>
  <si>
    <t>Zr-86</t>
  </si>
  <si>
    <t>Zr-88</t>
  </si>
  <si>
    <t>Zr-89</t>
  </si>
  <si>
    <t>Nb-93m</t>
  </si>
  <si>
    <t>Zr-95</t>
  </si>
  <si>
    <t>Zr-97</t>
  </si>
  <si>
    <t>Nb-97</t>
  </si>
  <si>
    <t>Nb-88</t>
  </si>
  <si>
    <t>Nb-89-1</t>
  </si>
  <si>
    <t>Nb-89-2</t>
  </si>
  <si>
    <t>Nb-90</t>
  </si>
  <si>
    <t>Nb-91</t>
  </si>
  <si>
    <t>Nb-91m</t>
  </si>
  <si>
    <t>Nb-92m</t>
  </si>
  <si>
    <t>Nb-94</t>
  </si>
  <si>
    <t>Nb-95</t>
  </si>
  <si>
    <t>Nb-95m</t>
  </si>
  <si>
    <t>Nb-96</t>
  </si>
  <si>
    <t>Nb-98</t>
  </si>
  <si>
    <t>Mo-90</t>
  </si>
  <si>
    <t>Mo-93</t>
  </si>
  <si>
    <t>Mo-93m</t>
  </si>
  <si>
    <t>Mo-99</t>
  </si>
  <si>
    <t>Mo-101</t>
  </si>
  <si>
    <t>Tc-101</t>
  </si>
  <si>
    <t>Tc-93</t>
  </si>
  <si>
    <t>Tc-93m</t>
  </si>
  <si>
    <t>Tc-94</t>
  </si>
  <si>
    <t>Tc-94m</t>
  </si>
  <si>
    <t>Tc-95</t>
  </si>
  <si>
    <t>Tc-95m</t>
  </si>
  <si>
    <t>Tc-96</t>
  </si>
  <si>
    <t>Tc-96m</t>
  </si>
  <si>
    <t>Tc-97</t>
  </si>
  <si>
    <t>Tc-97m</t>
  </si>
  <si>
    <t>Tc-98</t>
  </si>
  <si>
    <t>Tc-99</t>
  </si>
  <si>
    <t>Tc-99m</t>
  </si>
  <si>
    <t>Tc-104</t>
  </si>
  <si>
    <t>Ru-94</t>
  </si>
  <si>
    <t>Ru-97</t>
  </si>
  <si>
    <t>Ru-103</t>
  </si>
  <si>
    <t>Ru-105</t>
  </si>
  <si>
    <t>Rh-105</t>
  </si>
  <si>
    <t>Ru-106/Rh-106</t>
  </si>
  <si>
    <t>Rh-99</t>
  </si>
  <si>
    <t>Rh-99m</t>
  </si>
  <si>
    <t>Rh-100</t>
  </si>
  <si>
    <t>Rh-101</t>
  </si>
  <si>
    <t>Rh-101m</t>
  </si>
  <si>
    <t>Rh-102</t>
  </si>
  <si>
    <t>Rh-102m</t>
  </si>
  <si>
    <t>Rh-103m</t>
  </si>
  <si>
    <t>Rh-106m</t>
  </si>
  <si>
    <t>Rh-107</t>
  </si>
  <si>
    <t>Pd-107</t>
  </si>
  <si>
    <t>Pd-100</t>
  </si>
  <si>
    <t>Pd-101</t>
  </si>
  <si>
    <t>Pd-103</t>
  </si>
  <si>
    <t>Pd-109</t>
  </si>
  <si>
    <t>Ag-102</t>
  </si>
  <si>
    <t>Ag-103</t>
  </si>
  <si>
    <t>Ag-104</t>
  </si>
  <si>
    <t>Ag-104m</t>
  </si>
  <si>
    <t>Ag-105</t>
  </si>
  <si>
    <t>Ag-106</t>
  </si>
  <si>
    <t>Ag-106m</t>
  </si>
  <si>
    <t>Ag-111</t>
  </si>
  <si>
    <t>Ag-112</t>
  </si>
  <si>
    <t>Ag-115</t>
  </si>
  <si>
    <t>Cd-104</t>
  </si>
  <si>
    <t>Cd-107</t>
  </si>
  <si>
    <t>Cd-109</t>
  </si>
  <si>
    <t>Cd-113</t>
  </si>
  <si>
    <t>Cd-113m</t>
  </si>
  <si>
    <t>Cd-115</t>
  </si>
  <si>
    <t>In-115</t>
  </si>
  <si>
    <t>Cd-115m</t>
  </si>
  <si>
    <t>Cd-117</t>
  </si>
  <si>
    <t>Cd-117m</t>
  </si>
  <si>
    <t>In-109</t>
  </si>
  <si>
    <t>In-110L</t>
  </si>
  <si>
    <t>In-110S</t>
  </si>
  <si>
    <t>In-111</t>
  </si>
  <si>
    <t>In-112</t>
  </si>
  <si>
    <t>Ag-108m/Ag-108</t>
  </si>
  <si>
    <t>Ag-110m/Ag-110</t>
  </si>
  <si>
    <t>In-113m</t>
  </si>
  <si>
    <t>In-114m/In-114</t>
  </si>
  <si>
    <t>In-115m</t>
  </si>
  <si>
    <t>In-117</t>
  </si>
  <si>
    <t>In-117m</t>
  </si>
  <si>
    <t>In-119m/In-119</t>
  </si>
  <si>
    <t>Sn-110</t>
  </si>
  <si>
    <t>Sn-111</t>
  </si>
  <si>
    <t>Sn-113</t>
  </si>
  <si>
    <t>Sn-117m</t>
  </si>
  <si>
    <t>Sn-119m</t>
  </si>
  <si>
    <t>Sn-121</t>
  </si>
  <si>
    <t>Sn-121m</t>
  </si>
  <si>
    <t>Sn-123</t>
  </si>
  <si>
    <t>Sn-123m</t>
  </si>
  <si>
    <t>Sn-125</t>
  </si>
  <si>
    <t>Sb-125</t>
  </si>
  <si>
    <t>Sn-126</t>
  </si>
  <si>
    <t>Sn-127</t>
  </si>
  <si>
    <t>Sn-128</t>
  </si>
  <si>
    <t>Sb-115</t>
  </si>
  <si>
    <t>Sb-116</t>
  </si>
  <si>
    <t>Sb-116m</t>
  </si>
  <si>
    <t>Sb-117</t>
  </si>
  <si>
    <t>Sb-118m</t>
  </si>
  <si>
    <t>Sb-119</t>
  </si>
  <si>
    <t>Sb-120-1</t>
  </si>
  <si>
    <t>Sb-120-2</t>
  </si>
  <si>
    <t>Sb-122</t>
  </si>
  <si>
    <t>Sb-124</t>
  </si>
  <si>
    <t>Sb-124m-2</t>
  </si>
  <si>
    <t>Te-125m</t>
  </si>
  <si>
    <t>Sb-126</t>
  </si>
  <si>
    <t>Sb-126m</t>
  </si>
  <si>
    <t>Sb-127</t>
  </si>
  <si>
    <t>Sb-128S</t>
  </si>
  <si>
    <t>Sb-128L</t>
  </si>
  <si>
    <t>Sb-129</t>
  </si>
  <si>
    <t>Sb-130</t>
  </si>
  <si>
    <t>Sb-131</t>
  </si>
  <si>
    <t>Te-116</t>
  </si>
  <si>
    <t>Te-119m</t>
  </si>
  <si>
    <t>Te-121</t>
  </si>
  <si>
    <t>Te-121m</t>
  </si>
  <si>
    <t>Te-123</t>
  </si>
  <si>
    <t>Te-123m</t>
  </si>
  <si>
    <t>Te-127</t>
  </si>
  <si>
    <t>Te-127m</t>
  </si>
  <si>
    <t>Te-129</t>
  </si>
  <si>
    <t>I-129</t>
  </si>
  <si>
    <t>Te-129m</t>
  </si>
  <si>
    <t>Te-131</t>
  </si>
  <si>
    <t>Te-131m</t>
  </si>
  <si>
    <t>Te-132</t>
  </si>
  <si>
    <t>Te-133</t>
  </si>
  <si>
    <t>I-133</t>
  </si>
  <si>
    <t>Te-133m</t>
  </si>
  <si>
    <t>Te-134</t>
  </si>
  <si>
    <t>I-120</t>
  </si>
  <si>
    <t>I-120m</t>
  </si>
  <si>
    <t>I-121</t>
  </si>
  <si>
    <t>I-123</t>
  </si>
  <si>
    <t>I-124</t>
  </si>
  <si>
    <t>I-125</t>
  </si>
  <si>
    <t>I-126</t>
  </si>
  <si>
    <t>I-128</t>
  </si>
  <si>
    <t>I-130</t>
  </si>
  <si>
    <t>Xe-131m</t>
  </si>
  <si>
    <t>I-132</t>
  </si>
  <si>
    <t>I-132m</t>
  </si>
  <si>
    <t>I-134</t>
  </si>
  <si>
    <t>I-135</t>
  </si>
  <si>
    <t>Xe-122/I-122</t>
  </si>
  <si>
    <t>Xe-123</t>
  </si>
  <si>
    <t>Xe-125</t>
  </si>
  <si>
    <t>Xe-127</t>
  </si>
  <si>
    <t>Xe-129m</t>
  </si>
  <si>
    <t>Xe-133</t>
  </si>
  <si>
    <t>Xe-133m</t>
  </si>
  <si>
    <t>Xe-135</t>
  </si>
  <si>
    <t>Cs-135</t>
  </si>
  <si>
    <t>Xe-135m</t>
  </si>
  <si>
    <t>Xe-138</t>
  </si>
  <si>
    <t>Cs-138</t>
  </si>
  <si>
    <t>Cs-125</t>
  </si>
  <si>
    <t>Cs-127</t>
  </si>
  <si>
    <t>Cs-129</t>
  </si>
  <si>
    <t>Cs-130</t>
  </si>
  <si>
    <t>Cs-131</t>
  </si>
  <si>
    <t>Cs-132</t>
  </si>
  <si>
    <t>Cs-134</t>
  </si>
  <si>
    <t>Cs-134m</t>
  </si>
  <si>
    <t>Cs-135m</t>
  </si>
  <si>
    <t>Cs-136</t>
  </si>
  <si>
    <t>Cs-137/Ba-137m</t>
  </si>
  <si>
    <t>Ba-126/Cs-126</t>
  </si>
  <si>
    <t>Ba-128/Cs-128</t>
  </si>
  <si>
    <t>Ba-131</t>
  </si>
  <si>
    <t>Ba-131m</t>
  </si>
  <si>
    <t>Ba-133</t>
  </si>
  <si>
    <t>Ba-133m</t>
  </si>
  <si>
    <t>Ba-135m</t>
  </si>
  <si>
    <t>Ba-139</t>
  </si>
  <si>
    <t>Ba-140</t>
  </si>
  <si>
    <t>Ba-141</t>
  </si>
  <si>
    <t>La-141</t>
  </si>
  <si>
    <t>Ba-142</t>
  </si>
  <si>
    <t>La-131</t>
  </si>
  <si>
    <t>La-132</t>
  </si>
  <si>
    <t>La-135</t>
  </si>
  <si>
    <t>La-137</t>
  </si>
  <si>
    <t>La-138</t>
  </si>
  <si>
    <t>La-140</t>
  </si>
  <si>
    <t>Ce-141</t>
  </si>
  <si>
    <t>La-142</t>
  </si>
  <si>
    <t>La-143</t>
  </si>
  <si>
    <t>Ce-143</t>
  </si>
  <si>
    <t>Ce-134/La-134</t>
  </si>
  <si>
    <t>Ce-135</t>
  </si>
  <si>
    <t>Ce-137</t>
  </si>
  <si>
    <t>Ce-137m</t>
  </si>
  <si>
    <t>Ce-139</t>
  </si>
  <si>
    <t>Pr-143</t>
  </si>
  <si>
    <t>Ce-144/Pr-144m</t>
  </si>
  <si>
    <t>Pr-144</t>
  </si>
  <si>
    <t>Pr-136</t>
  </si>
  <si>
    <t>Pr-137</t>
  </si>
  <si>
    <t>Pr-138m</t>
  </si>
  <si>
    <t>Pr-139</t>
  </si>
  <si>
    <t>Pr-142</t>
  </si>
  <si>
    <t>Pr-142m</t>
  </si>
  <si>
    <t>Pr-145</t>
  </si>
  <si>
    <t>Pr-147</t>
  </si>
  <si>
    <t>Nd-147</t>
  </si>
  <si>
    <t>Nd-136</t>
  </si>
  <si>
    <t>Nd-138/Pr-138</t>
  </si>
  <si>
    <t>Nd-139</t>
  </si>
  <si>
    <t>Nd-139m</t>
  </si>
  <si>
    <t>Nd-140</t>
  </si>
  <si>
    <t>Nd-141</t>
  </si>
  <si>
    <t>Pm-147</t>
  </si>
  <si>
    <t>Nd-149</t>
  </si>
  <si>
    <t>Pm-149</t>
  </si>
  <si>
    <t>Nd-151</t>
  </si>
  <si>
    <t>Pm-151</t>
  </si>
  <si>
    <t>Pm-141</t>
  </si>
  <si>
    <t>Pm-143</t>
  </si>
  <si>
    <t>Pm-144</t>
  </si>
  <si>
    <t>Pm-145</t>
  </si>
  <si>
    <t>Pm-146</t>
  </si>
  <si>
    <t>Sm-146</t>
  </si>
  <si>
    <t>Sm-147</t>
  </si>
  <si>
    <t>Pm-148</t>
  </si>
  <si>
    <t>Pm-148m</t>
  </si>
  <si>
    <t>Pm-150</t>
  </si>
  <si>
    <t>Sm-151</t>
  </si>
  <si>
    <t>Sm-141</t>
  </si>
  <si>
    <t>Sm-141m</t>
  </si>
  <si>
    <t>Sm-142/Pm-142</t>
  </si>
  <si>
    <t>Sm-145</t>
  </si>
  <si>
    <t>Sm-153</t>
  </si>
  <si>
    <t>Sm-155</t>
  </si>
  <si>
    <t>Eu-155</t>
  </si>
  <si>
    <t>Sm-156</t>
  </si>
  <si>
    <t>Eu-145</t>
  </si>
  <si>
    <t>Eu-146</t>
  </si>
  <si>
    <t>Eu-147</t>
  </si>
  <si>
    <t>Eu-148</t>
  </si>
  <si>
    <t>Eu-149</t>
  </si>
  <si>
    <t>Eu-150-1</t>
  </si>
  <si>
    <t>Eu-150-2</t>
  </si>
  <si>
    <t>Eu-152</t>
  </si>
  <si>
    <t>Gd-152</t>
  </si>
  <si>
    <t>Eu-154</t>
  </si>
  <si>
    <t>Eu-156</t>
  </si>
  <si>
    <t>Eu-157</t>
  </si>
  <si>
    <t>Eu-158</t>
  </si>
  <si>
    <t>Gd-145</t>
  </si>
  <si>
    <t>Gd-146</t>
  </si>
  <si>
    <t>Gd-147</t>
  </si>
  <si>
    <t>Gd-148</t>
  </si>
  <si>
    <t>Gd-149</t>
  </si>
  <si>
    <t>Gd-151</t>
  </si>
  <si>
    <t>Gd-153</t>
  </si>
  <si>
    <t>Gd-159</t>
  </si>
  <si>
    <t>Tb-147</t>
  </si>
  <si>
    <t>Tb-149</t>
  </si>
  <si>
    <t>Tb-150</t>
  </si>
  <si>
    <t>Tb-151</t>
  </si>
  <si>
    <t>Tb-153</t>
  </si>
  <si>
    <t>Tb-154</t>
  </si>
  <si>
    <t>Tb-155</t>
  </si>
  <si>
    <t>Tb-156</t>
  </si>
  <si>
    <t>Tb-156m-1</t>
  </si>
  <si>
    <t>Tb-156m-2</t>
  </si>
  <si>
    <t>Tb-157</t>
  </si>
  <si>
    <t>Tb-158</t>
  </si>
  <si>
    <t>Tb-160</t>
  </si>
  <si>
    <t>Tb-161</t>
  </si>
  <si>
    <t>Dy-155</t>
  </si>
  <si>
    <t>Dy-157</t>
  </si>
  <si>
    <t>Dy-159</t>
  </si>
  <si>
    <t>Dy-165</t>
  </si>
  <si>
    <t>Dy-166</t>
  </si>
  <si>
    <t>Ho-166</t>
  </si>
  <si>
    <t>Ho-155</t>
  </si>
  <si>
    <t>Ho-157</t>
  </si>
  <si>
    <t>Ho-159</t>
  </si>
  <si>
    <t>Ho-161</t>
  </si>
  <si>
    <t>Ho-162</t>
  </si>
  <si>
    <t>Ho-162m</t>
  </si>
  <si>
    <t>Ho-164</t>
  </si>
  <si>
    <t>Ho-164m</t>
  </si>
  <si>
    <t>Ho-166m</t>
  </si>
  <si>
    <t>Ho-167</t>
  </si>
  <si>
    <t>Er-161</t>
  </si>
  <si>
    <t>Er-165</t>
  </si>
  <si>
    <t>Er-169</t>
  </si>
  <si>
    <t>Er-171</t>
  </si>
  <si>
    <t>Tm-171</t>
  </si>
  <si>
    <t>Er-172</t>
  </si>
  <si>
    <t>Tm-172</t>
  </si>
  <si>
    <t>Tm-162</t>
  </si>
  <si>
    <t>Tm-166</t>
  </si>
  <si>
    <t>Tm-167</t>
  </si>
  <si>
    <t>Tm-170</t>
  </si>
  <si>
    <t>Tm-173</t>
  </si>
  <si>
    <t>Tm-175</t>
  </si>
  <si>
    <t>Yb-175</t>
  </si>
  <si>
    <t>Yb-162</t>
  </si>
  <si>
    <t>Yb-166</t>
  </si>
  <si>
    <t>Yb-167</t>
  </si>
  <si>
    <t>Yb-169</t>
  </si>
  <si>
    <t>Yb-177</t>
  </si>
  <si>
    <t>Lu-177</t>
  </si>
  <si>
    <t>Yb-178</t>
  </si>
  <si>
    <t>Lu-178</t>
  </si>
  <si>
    <t>Lu-169</t>
  </si>
  <si>
    <t>Lu-170</t>
  </si>
  <si>
    <t>Lu-171</t>
  </si>
  <si>
    <t>Lu-172</t>
  </si>
  <si>
    <t>Lu-173</t>
  </si>
  <si>
    <t>Lu-174</t>
  </si>
  <si>
    <t>Lu-174m</t>
  </si>
  <si>
    <t>Lu-176</t>
  </si>
  <si>
    <t>Lu-176m</t>
  </si>
  <si>
    <t>Lu-177m</t>
  </si>
  <si>
    <t>Lu-178m</t>
  </si>
  <si>
    <t>Lu-179</t>
  </si>
  <si>
    <t>Hf-170</t>
  </si>
  <si>
    <t>Hf-172</t>
  </si>
  <si>
    <t>Hf-173</t>
  </si>
  <si>
    <t>Hf-175</t>
  </si>
  <si>
    <t>Hf-177m</t>
  </si>
  <si>
    <t>Hf-178m</t>
  </si>
  <si>
    <t>Hf-179m</t>
  </si>
  <si>
    <t>Hf-180m</t>
  </si>
  <si>
    <t>Hf-181</t>
  </si>
  <si>
    <t>Hf-182</t>
  </si>
  <si>
    <t>Hf-182m</t>
  </si>
  <si>
    <t>Hf-183</t>
  </si>
  <si>
    <t>Ta-183</t>
  </si>
  <si>
    <t>Hf-184</t>
  </si>
  <si>
    <t>Ta-184</t>
  </si>
  <si>
    <t>Ta-172</t>
  </si>
  <si>
    <t>Ta-173</t>
  </si>
  <si>
    <t>Ta-174</t>
  </si>
  <si>
    <t>Ta-175</t>
  </si>
  <si>
    <t>Ta-176</t>
  </si>
  <si>
    <t>Ta-177</t>
  </si>
  <si>
    <t>Ta-178-1</t>
  </si>
  <si>
    <t>Ta-178-2</t>
  </si>
  <si>
    <t>Ta-179</t>
  </si>
  <si>
    <t>Ta-180</t>
  </si>
  <si>
    <t>Ta-180m</t>
  </si>
  <si>
    <t>Ta-182</t>
  </si>
  <si>
    <t>Ta-182m</t>
  </si>
  <si>
    <t>Ta-185</t>
  </si>
  <si>
    <t>W-185</t>
  </si>
  <si>
    <t>Ta-186</t>
  </si>
  <si>
    <t>W-176</t>
  </si>
  <si>
    <t>W-177</t>
  </si>
  <si>
    <t>W-178/Ta-178-1</t>
  </si>
  <si>
    <t>W-179</t>
  </si>
  <si>
    <t>W-181</t>
  </si>
  <si>
    <t>W-187</t>
  </si>
  <si>
    <t>Re-187</t>
  </si>
  <si>
    <t>W-188</t>
  </si>
  <si>
    <t>Re-188</t>
  </si>
  <si>
    <t>Re-177</t>
  </si>
  <si>
    <t>Re-178</t>
  </si>
  <si>
    <t>Re-181</t>
  </si>
  <si>
    <t>Re-182-1</t>
  </si>
  <si>
    <t>Re-182-2</t>
  </si>
  <si>
    <t>Re-183</t>
  </si>
  <si>
    <t>Re-184</t>
  </si>
  <si>
    <t>Re-184m</t>
  </si>
  <si>
    <t>Re-186</t>
  </si>
  <si>
    <t>Re-186m</t>
  </si>
  <si>
    <t>Re-188m</t>
  </si>
  <si>
    <t>Re-189</t>
  </si>
  <si>
    <t>Os-189m</t>
  </si>
  <si>
    <t>Os-180/Re-180</t>
  </si>
  <si>
    <t>Os-181</t>
  </si>
  <si>
    <t>Os-182</t>
  </si>
  <si>
    <t>Os-185</t>
  </si>
  <si>
    <t>Os-191</t>
  </si>
  <si>
    <t>Os-191m</t>
  </si>
  <si>
    <t>Os-193</t>
  </si>
  <si>
    <t>Os-194</t>
  </si>
  <si>
    <t>Ir-194</t>
  </si>
  <si>
    <t>Ir-182</t>
  </si>
  <si>
    <t>Ir-184</t>
  </si>
  <si>
    <t>Ir-185</t>
  </si>
  <si>
    <t>Ir-186-1</t>
  </si>
  <si>
    <t>Ir-186-2</t>
  </si>
  <si>
    <t>Ir-187</t>
  </si>
  <si>
    <t>Ir-188</t>
  </si>
  <si>
    <t>Ir-189</t>
  </si>
  <si>
    <t>Ir-190</t>
  </si>
  <si>
    <t>Ir-190m-1</t>
  </si>
  <si>
    <t>Ir-190m-2</t>
  </si>
  <si>
    <t>Ir-192</t>
  </si>
  <si>
    <t>Ir-193m</t>
  </si>
  <si>
    <t>Ir-194m</t>
  </si>
  <si>
    <t>Ir-195</t>
  </si>
  <si>
    <t>Ir-195m</t>
  </si>
  <si>
    <t>Pt-186</t>
  </si>
  <si>
    <t>Pt-188</t>
  </si>
  <si>
    <t>Pt-189</t>
  </si>
  <si>
    <t>Pt-190</t>
  </si>
  <si>
    <t>Pt-191</t>
  </si>
  <si>
    <t>Pt-193</t>
  </si>
  <si>
    <t>Pt-193m</t>
  </si>
  <si>
    <t>Pt-195m</t>
  </si>
  <si>
    <t>Pt-197</t>
  </si>
  <si>
    <t>Pt-197m</t>
  </si>
  <si>
    <t>Pt-199</t>
  </si>
  <si>
    <t>Au-199</t>
  </si>
  <si>
    <t>Pt-200</t>
  </si>
  <si>
    <t>Au-200</t>
  </si>
  <si>
    <t>Au-193</t>
  </si>
  <si>
    <t>Au-194</t>
  </si>
  <si>
    <t>Au-195</t>
  </si>
  <si>
    <t>Au-196</t>
  </si>
  <si>
    <t>Au-198</t>
  </si>
  <si>
    <t>Au-198m</t>
  </si>
  <si>
    <t>Au-200m</t>
  </si>
  <si>
    <t>Au-201</t>
  </si>
  <si>
    <t>Hg-193</t>
  </si>
  <si>
    <t>Hg-193m</t>
  </si>
  <si>
    <t>Hg-194</t>
  </si>
  <si>
    <t>Hg-195</t>
  </si>
  <si>
    <t>Hg-195m</t>
  </si>
  <si>
    <t>Hg-197</t>
  </si>
  <si>
    <t>Hg-197m</t>
  </si>
  <si>
    <t>Hg-199m</t>
  </si>
  <si>
    <t>Hg-203</t>
  </si>
  <si>
    <t>Tl-194</t>
  </si>
  <si>
    <t>Tl-194m</t>
  </si>
  <si>
    <t>Tl-195</t>
  </si>
  <si>
    <t>Tl-197</t>
  </si>
  <si>
    <t>Tl-198</t>
  </si>
  <si>
    <t>Tl-198m</t>
  </si>
  <si>
    <t>Tl-199</t>
  </si>
  <si>
    <t>Tl-200</t>
  </si>
  <si>
    <t>Tl-201</t>
  </si>
  <si>
    <t>Tl-202</t>
  </si>
  <si>
    <t>Tl-204</t>
  </si>
  <si>
    <t>Tl-209</t>
  </si>
  <si>
    <t>Pb-209</t>
  </si>
  <si>
    <t>Pb-195m</t>
  </si>
  <si>
    <t>Pb-198</t>
  </si>
  <si>
    <t>Pb-199</t>
  </si>
  <si>
    <t>Pb-200</t>
  </si>
  <si>
    <t>Pb-201</t>
  </si>
  <si>
    <t>Pb-202</t>
  </si>
  <si>
    <t>Pb-202m</t>
  </si>
  <si>
    <t>Pb-203</t>
  </si>
  <si>
    <t>Pb-205</t>
  </si>
  <si>
    <t>Pb-210</t>
  </si>
  <si>
    <t>Bi-210</t>
  </si>
  <si>
    <t>Pb-211/Bi-211</t>
  </si>
  <si>
    <t>Pb-212</t>
  </si>
  <si>
    <t>Pb-214</t>
  </si>
  <si>
    <t>Bi-200</t>
  </si>
  <si>
    <t>Bi-201</t>
  </si>
  <si>
    <t>Bi-202</t>
  </si>
  <si>
    <t>Bi-203</t>
  </si>
  <si>
    <t>Bi-205</t>
  </si>
  <si>
    <t>Bi-206</t>
  </si>
  <si>
    <t>Bi-207</t>
  </si>
  <si>
    <t>Bi-208</t>
  </si>
  <si>
    <t>Po-210</t>
  </si>
  <si>
    <t>Bi-210m</t>
  </si>
  <si>
    <t>Bi-214</t>
  </si>
  <si>
    <t>Po-203</t>
  </si>
  <si>
    <t>Po-205</t>
  </si>
  <si>
    <t>Po-206</t>
  </si>
  <si>
    <t>Po-207</t>
  </si>
  <si>
    <t>Po-208</t>
  </si>
  <si>
    <t>Po-209</t>
  </si>
  <si>
    <t>At-207</t>
  </si>
  <si>
    <t>At-211</t>
  </si>
  <si>
    <t>Rn-220</t>
  </si>
  <si>
    <t>Rn-222</t>
  </si>
  <si>
    <t>Fr-222</t>
  </si>
  <si>
    <t>Fr-223</t>
  </si>
  <si>
    <t>Ra-223</t>
  </si>
  <si>
    <t>Bi-213/Po-213,
Tl-209</t>
  </si>
  <si>
    <t>Bi-212/Po-212,
Tl-208</t>
  </si>
  <si>
    <t>Ra-224</t>
  </si>
  <si>
    <t>Ra-225</t>
  </si>
  <si>
    <t>Ac-225</t>
  </si>
  <si>
    <t>Ra-226</t>
  </si>
  <si>
    <t>Ra-227</t>
  </si>
  <si>
    <t>Ac-227</t>
  </si>
  <si>
    <t>Ra-228</t>
  </si>
  <si>
    <t>Ac-228</t>
  </si>
  <si>
    <t>Ac-224</t>
  </si>
  <si>
    <t>Ac-226</t>
  </si>
  <si>
    <t>Th-228</t>
  </si>
  <si>
    <t>Th-226</t>
  </si>
  <si>
    <t>Th-227</t>
  </si>
  <si>
    <t>Th-229</t>
  </si>
  <si>
    <t>Th-230</t>
  </si>
  <si>
    <t>Th-231</t>
  </si>
  <si>
    <t>Pa-231</t>
  </si>
  <si>
    <t>Th-232</t>
  </si>
  <si>
    <t>Th-234/Pa-234m</t>
  </si>
  <si>
    <t>Pa-234</t>
  </si>
  <si>
    <t>Pa-227</t>
  </si>
  <si>
    <t>Pa-228</t>
  </si>
  <si>
    <t>Ra-226
incl. Töchter</t>
  </si>
  <si>
    <t>Th.nat 
incl. Töchter</t>
  </si>
  <si>
    <t>Pa-230</t>
  </si>
  <si>
    <t>Pa-232</t>
  </si>
  <si>
    <t>U-232</t>
  </si>
  <si>
    <t>Pa-233</t>
  </si>
  <si>
    <t>U-233</t>
  </si>
  <si>
    <t>U-234</t>
  </si>
  <si>
    <t>U-230</t>
  </si>
  <si>
    <t>U-231</t>
  </si>
  <si>
    <t>U-235</t>
  </si>
  <si>
    <t>U-236</t>
  </si>
  <si>
    <t>U-237</t>
  </si>
  <si>
    <t>Np-237</t>
  </si>
  <si>
    <t>U-238</t>
  </si>
  <si>
    <t>U-239</t>
  </si>
  <si>
    <t>Np-239</t>
  </si>
  <si>
    <t>U-240</t>
  </si>
  <si>
    <t>Np-240</t>
  </si>
  <si>
    <t>U nat incl. Töchter</t>
  </si>
  <si>
    <t>Np-232</t>
  </si>
  <si>
    <t>Np-233</t>
  </si>
  <si>
    <t>Np-234</t>
  </si>
  <si>
    <t>Np-235</t>
  </si>
  <si>
    <t>Np-236L</t>
  </si>
  <si>
    <t>Np-236S</t>
  </si>
  <si>
    <t>Np-238</t>
  </si>
  <si>
    <t>Pu-238</t>
  </si>
  <si>
    <t>Pu-239</t>
  </si>
  <si>
    <t>Pu-240</t>
  </si>
  <si>
    <t>Np-240m</t>
  </si>
  <si>
    <t>Pu-234</t>
  </si>
  <si>
    <t>Pu-235</t>
  </si>
  <si>
    <t>Pu-236</t>
  </si>
  <si>
    <t>Pu-237</t>
  </si>
  <si>
    <t>Pu-241</t>
  </si>
  <si>
    <t>Pu-242</t>
  </si>
  <si>
    <t>Pu-243</t>
  </si>
  <si>
    <t>Am-243</t>
  </si>
  <si>
    <t>Pu-244</t>
  </si>
  <si>
    <t>Pu-245</t>
  </si>
  <si>
    <t>Am-245</t>
  </si>
  <si>
    <t>Pu-246</t>
  </si>
  <si>
    <t>Am-246</t>
  </si>
  <si>
    <t>Am-237</t>
  </si>
  <si>
    <t>Am-238</t>
  </si>
  <si>
    <t>Am-239</t>
  </si>
  <si>
    <t>Am-240</t>
  </si>
  <si>
    <t>Am-241</t>
  </si>
  <si>
    <t>Am-242</t>
  </si>
  <si>
    <t>Am-242m</t>
  </si>
  <si>
    <t>Am-244</t>
  </si>
  <si>
    <t>Cm-244</t>
  </si>
  <si>
    <t>Am-244m</t>
  </si>
  <si>
    <t>Cm-245</t>
  </si>
  <si>
    <t>Cm-246</t>
  </si>
  <si>
    <t>Am-246m</t>
  </si>
  <si>
    <t>Cm-238</t>
  </si>
  <si>
    <t>Cm-240</t>
  </si>
  <si>
    <t>Cm-241</t>
  </si>
  <si>
    <t>Cm-242</t>
  </si>
  <si>
    <t>Cm-243</t>
  </si>
  <si>
    <t>Cm-247</t>
  </si>
  <si>
    <t>Cm-248</t>
  </si>
  <si>
    <t>Cm-249</t>
  </si>
  <si>
    <t>Bk-249</t>
  </si>
  <si>
    <t>Cm-250</t>
  </si>
  <si>
    <t>Bk-245</t>
  </si>
  <si>
    <t>Bk-246</t>
  </si>
  <si>
    <t>Bk-247</t>
  </si>
  <si>
    <t>Bk-250</t>
  </si>
  <si>
    <t>Cf-250</t>
  </si>
  <si>
    <t>Cf-244</t>
  </si>
  <si>
    <t>Cf-246</t>
  </si>
  <si>
    <t>Cf-248</t>
  </si>
  <si>
    <t>Cf-249</t>
  </si>
  <si>
    <t>Cf-251</t>
  </si>
  <si>
    <t>Cf-252</t>
  </si>
  <si>
    <t>Cf-253</t>
  </si>
  <si>
    <t>Cf-254</t>
  </si>
  <si>
    <t>Es-250</t>
  </si>
  <si>
    <t>Es-251</t>
  </si>
  <si>
    <t>Es-253</t>
  </si>
  <si>
    <t>Es-254</t>
  </si>
  <si>
    <t>Es-254m</t>
  </si>
  <si>
    <t>Fm-252</t>
  </si>
  <si>
    <t>Fm-253</t>
  </si>
  <si>
    <t>Fm-254</t>
  </si>
  <si>
    <t>Fm-255</t>
  </si>
  <si>
    <t>Fm-257</t>
  </si>
  <si>
    <t>Md-257</t>
  </si>
  <si>
    <t>Md-258</t>
  </si>
  <si>
    <t>Nuklid</t>
  </si>
  <si>
    <t>Abstand</t>
  </si>
  <si>
    <t>(c) DAMP</t>
  </si>
  <si>
    <r>
      <t>h</t>
    </r>
    <r>
      <rPr>
        <b/>
        <vertAlign val="subscript"/>
        <sz val="10"/>
        <rFont val="Tahoma"/>
        <family val="2"/>
      </rPr>
      <t>10</t>
    </r>
  </si>
  <si>
    <r>
      <t>Γ</t>
    </r>
    <r>
      <rPr>
        <b/>
        <vertAlign val="subscript"/>
        <sz val="10"/>
        <rFont val="Tahoma"/>
        <family val="2"/>
      </rPr>
      <t>H</t>
    </r>
  </si>
  <si>
    <r>
      <t>Γ</t>
    </r>
    <r>
      <rPr>
        <b/>
        <vertAlign val="subscript"/>
        <sz val="10"/>
        <rFont val="Tahoma"/>
        <family val="2"/>
      </rPr>
      <t>γ</t>
    </r>
  </si>
  <si>
    <t>SSSV</t>
  </si>
  <si>
    <t>DIN 6844-3</t>
  </si>
  <si>
    <t>Vogt/Schultz</t>
  </si>
  <si>
    <t xml:space="preserve">Co-58 </t>
  </si>
  <si>
    <t>Zn-69m+</t>
  </si>
  <si>
    <t>Ge-68+</t>
  </si>
  <si>
    <t>Kr-81m</t>
  </si>
  <si>
    <t>Rb-81+</t>
  </si>
  <si>
    <t>Mo-99/Tc99m</t>
  </si>
  <si>
    <t>In-111+</t>
  </si>
  <si>
    <t>Sb-125+</t>
  </si>
  <si>
    <t>Ba-137m</t>
  </si>
  <si>
    <t>Ba-140+</t>
  </si>
  <si>
    <t>W-188+</t>
  </si>
  <si>
    <t>Rn-222+</t>
  </si>
  <si>
    <t>Ra-224+</t>
  </si>
  <si>
    <t>Th-228+</t>
  </si>
  <si>
    <t>S-35</t>
  </si>
  <si>
    <t>Vergleich von Dosisleistungskonstanten 
verschiedener Quellen</t>
  </si>
  <si>
    <t>FIZ Karlsruhe</t>
  </si>
  <si>
    <t>N-16</t>
  </si>
  <si>
    <t>Mg-28</t>
  </si>
  <si>
    <t>Al-28</t>
  </si>
  <si>
    <t>Ca-47*</t>
  </si>
  <si>
    <t>Sc-46m</t>
  </si>
  <si>
    <t>Ti-44*</t>
  </si>
  <si>
    <t>Ga-74</t>
  </si>
  <si>
    <t>Ge-73m</t>
  </si>
  <si>
    <t>Ge-75m</t>
  </si>
  <si>
    <t>Ge-77m</t>
  </si>
  <si>
    <t>Br-82m</t>
  </si>
  <si>
    <t>Rb-82</t>
  </si>
  <si>
    <t>Rb-84m</t>
  </si>
  <si>
    <t>Rb-86m</t>
  </si>
  <si>
    <t>Rb-90</t>
  </si>
  <si>
    <t>Rb-90m</t>
  </si>
  <si>
    <t>Y-87m</t>
  </si>
  <si>
    <t>Y-89m</t>
  </si>
  <si>
    <t>Zr-89m</t>
  </si>
  <si>
    <t>Zr-97*</t>
  </si>
  <si>
    <t>Zr-95*</t>
  </si>
  <si>
    <t>Nb-97m</t>
  </si>
  <si>
    <t>Ru-97+</t>
  </si>
  <si>
    <t>Rh-105m</t>
  </si>
  <si>
    <t>Rh-106</t>
  </si>
  <si>
    <t>Rh-110A</t>
  </si>
  <si>
    <t>Rh-110B</t>
  </si>
  <si>
    <t>Pd-103*</t>
  </si>
  <si>
    <t>Pd-109*</t>
  </si>
  <si>
    <t>Pd-109m</t>
  </si>
  <si>
    <t>Ag-105m</t>
  </si>
  <si>
    <t>Ag-110</t>
  </si>
  <si>
    <t>Ag-111m</t>
  </si>
  <si>
    <t>Cd-111m</t>
  </si>
  <si>
    <t>Cd-115+</t>
  </si>
  <si>
    <t>In-110A</t>
  </si>
  <si>
    <t>In-110B</t>
  </si>
  <si>
    <t>In-111m+</t>
  </si>
  <si>
    <t>In-114</t>
  </si>
  <si>
    <t>In-116</t>
  </si>
  <si>
    <t>In-116m1</t>
  </si>
  <si>
    <t>In-116m2</t>
  </si>
  <si>
    <t>Sb-124m-1</t>
  </si>
  <si>
    <t>Te-127*</t>
  </si>
  <si>
    <t>Te-129+</t>
  </si>
  <si>
    <t>Te-131+</t>
  </si>
  <si>
    <t>I-130m</t>
  </si>
  <si>
    <t>I-133+</t>
  </si>
  <si>
    <t>I-133m</t>
  </si>
  <si>
    <t>I-134m</t>
  </si>
  <si>
    <t>Xe-133m+</t>
  </si>
  <si>
    <t>Xe-134m</t>
  </si>
  <si>
    <t>Cs-126</t>
  </si>
  <si>
    <t>Cs-134m+</t>
  </si>
  <si>
    <t>La-134</t>
  </si>
  <si>
    <t>Ce-139m</t>
  </si>
  <si>
    <t>Ce-144</t>
  </si>
  <si>
    <t>Ce-144*</t>
  </si>
  <si>
    <t>Pr-144m</t>
  </si>
  <si>
    <t>Pr-144m+</t>
  </si>
  <si>
    <t>Nd-147+</t>
  </si>
  <si>
    <t>Nd-149+</t>
  </si>
  <si>
    <t>Eu-152m2</t>
  </si>
  <si>
    <t>Eu-152m1</t>
  </si>
  <si>
    <t>Eu-154m</t>
  </si>
  <si>
    <t>Dy-165m</t>
  </si>
  <si>
    <t>Tm-168</t>
  </si>
  <si>
    <t>Yb-169m</t>
  </si>
  <si>
    <t>Os-192m</t>
  </si>
  <si>
    <t>Ir-191m</t>
  </si>
  <si>
    <t>Ir-192m2</t>
  </si>
  <si>
    <t>Ir-192m1</t>
  </si>
  <si>
    <t>Au-195m</t>
  </si>
  <si>
    <t>Au-196m1</t>
  </si>
  <si>
    <t>Au-196m2</t>
  </si>
  <si>
    <t>Hg-206*</t>
  </si>
  <si>
    <t>Tl-208</t>
  </si>
  <si>
    <t>Tl-210</t>
  </si>
  <si>
    <t>...</t>
  </si>
  <si>
    <t>..</t>
  </si>
  <si>
    <t>I-131+</t>
  </si>
  <si>
    <r>
      <t>(mSv m</t>
    </r>
    <r>
      <rPr>
        <u val="singleAccounting"/>
        <vertAlign val="superscript"/>
        <sz val="8"/>
        <rFont val="Arial"/>
        <family val="2"/>
      </rPr>
      <t>2</t>
    </r>
    <r>
      <rPr>
        <u val="singleAccounting"/>
        <sz val="8"/>
        <rFont val="Arial"/>
        <family val="2"/>
      </rPr>
      <t>) /
(h GBq)</t>
    </r>
  </si>
  <si>
    <t>wiki.einsatzleiterwiki.de</t>
  </si>
  <si>
    <r>
      <t>(uSv m</t>
    </r>
    <r>
      <rPr>
        <u val="singleAccounting"/>
        <vertAlign val="superscript"/>
        <sz val="8"/>
        <color indexed="55"/>
        <rFont val="Arial"/>
        <family val="2"/>
      </rPr>
      <t>2</t>
    </r>
    <r>
      <rPr>
        <u val="singleAccounting"/>
        <sz val="8"/>
        <color indexed="55"/>
        <rFont val="Arial"/>
        <family val="2"/>
      </rPr>
      <t>) /
(h GBq)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</si>
</sst>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0.0000"/>
    <numFmt numFmtId="172" formatCode="_-* #,##0.000\ _€_-;\-* #,##0.000\ _€_-;_-* &quot;-&quot;???\ _€_-;_-@_-"/>
  </numFmts>
  <fonts count="19" x14ac:knownFonts="1">
    <font>
      <sz val="10"/>
      <name val="Arial"/>
    </font>
    <font>
      <sz val="10"/>
      <name val="Tahoma"/>
      <family val="2"/>
    </font>
    <font>
      <sz val="8"/>
      <name val="Arial"/>
      <family val="2"/>
    </font>
    <font>
      <sz val="8"/>
      <name val="Tahoma"/>
      <family val="2"/>
    </font>
    <font>
      <b/>
      <sz val="10"/>
      <name val="Tahoma"/>
      <family val="2"/>
    </font>
    <font>
      <b/>
      <vertAlign val="subscript"/>
      <sz val="10"/>
      <name val="Tahoma"/>
      <family val="2"/>
    </font>
    <font>
      <u val="singleAccounting"/>
      <sz val="8"/>
      <name val="Arial"/>
      <family val="2"/>
    </font>
    <font>
      <u val="singleAccounting"/>
      <vertAlign val="superscript"/>
      <sz val="8"/>
      <name val="Arial"/>
      <family val="2"/>
    </font>
    <font>
      <sz val="8"/>
      <color indexed="10"/>
      <name val="Univers Condensed"/>
      <family val="2"/>
    </font>
    <font>
      <b/>
      <sz val="8"/>
      <color indexed="81"/>
      <name val="Tahoma"/>
    </font>
    <font>
      <sz val="8"/>
      <color indexed="81"/>
      <name val="Tahoma"/>
    </font>
    <font>
      <b/>
      <sz val="14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u val="singleAccounting"/>
      <sz val="8"/>
      <color indexed="55"/>
      <name val="Arial"/>
      <family val="2"/>
    </font>
    <font>
      <u val="singleAccounting"/>
      <vertAlign val="superscript"/>
      <sz val="8"/>
      <color indexed="55"/>
      <name val="Arial"/>
      <family val="2"/>
    </font>
    <font>
      <sz val="10"/>
      <color theme="0" tint="-0.249977111117893"/>
      <name val="Arial"/>
      <family val="2"/>
    </font>
    <font>
      <u val="singleAccounting"/>
      <sz val="8"/>
      <color theme="0" tint="-0.249977111117893"/>
      <name val="Arial"/>
      <family val="2"/>
    </font>
    <font>
      <sz val="9"/>
      <color theme="0" tint="-0.24997711111789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2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172" fontId="0" fillId="0" borderId="0" xfId="0" applyNumberFormat="1"/>
    <xf numFmtId="172" fontId="2" fillId="0" borderId="0" xfId="0" applyNumberFormat="1" applyFont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72" fontId="13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/>
    <xf numFmtId="0" fontId="13" fillId="2" borderId="0" xfId="0" applyFont="1" applyFill="1" applyAlignment="1">
      <alignment horizontal="center"/>
    </xf>
    <xf numFmtId="169" fontId="13" fillId="2" borderId="0" xfId="0" applyNumberFormat="1" applyFont="1" applyFill="1" applyAlignment="1">
      <alignment horizontal="center"/>
    </xf>
    <xf numFmtId="0" fontId="13" fillId="0" borderId="0" xfId="0" applyFont="1" applyAlignment="1">
      <alignment horizontal="justify"/>
    </xf>
    <xf numFmtId="11" fontId="13" fillId="0" borderId="0" xfId="0" applyNumberFormat="1" applyFont="1" applyAlignment="1">
      <alignment horizontal="center"/>
    </xf>
    <xf numFmtId="0" fontId="13" fillId="3" borderId="0" xfId="0" applyFont="1" applyFill="1" applyAlignment="1">
      <alignment horizontal="center"/>
    </xf>
    <xf numFmtId="0" fontId="13" fillId="0" borderId="0" xfId="0" applyFont="1" applyAlignment="1">
      <alignment horizontal="left" wrapText="1"/>
    </xf>
    <xf numFmtId="172" fontId="13" fillId="4" borderId="0" xfId="0" applyNumberFormat="1" applyFont="1" applyFill="1"/>
    <xf numFmtId="0" fontId="13" fillId="0" borderId="0" xfId="0" applyFont="1" applyFill="1" applyAlignment="1">
      <alignment horizontal="center"/>
    </xf>
    <xf numFmtId="169" fontId="13" fillId="0" borderId="0" xfId="0" applyNumberFormat="1" applyFont="1" applyFill="1" applyAlignment="1">
      <alignment horizontal="center"/>
    </xf>
    <xf numFmtId="169" fontId="13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172" fontId="13" fillId="0" borderId="0" xfId="0" applyNumberFormat="1" applyFont="1" applyFill="1"/>
    <xf numFmtId="0" fontId="13" fillId="4" borderId="2" xfId="0" applyFont="1" applyFill="1" applyBorder="1" applyAlignment="1">
      <alignment horizontal="center"/>
    </xf>
    <xf numFmtId="172" fontId="13" fillId="4" borderId="2" xfId="0" applyNumberFormat="1" applyFont="1" applyFill="1" applyBorder="1"/>
    <xf numFmtId="169" fontId="13" fillId="4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169" fontId="13" fillId="2" borderId="2" xfId="0" applyNumberFormat="1" applyFont="1" applyFill="1" applyBorder="1" applyAlignment="1">
      <alignment horizontal="center"/>
    </xf>
    <xf numFmtId="169" fontId="13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vertical="center" wrapText="1"/>
    </xf>
    <xf numFmtId="0" fontId="18" fillId="0" borderId="0" xfId="0" applyFont="1"/>
    <xf numFmtId="0" fontId="13" fillId="0" borderId="2" xfId="0" applyFont="1" applyFill="1" applyBorder="1" applyAlignment="1">
      <alignment horizontal="center"/>
    </xf>
    <xf numFmtId="169" fontId="13" fillId="0" borderId="2" xfId="0" applyNumberFormat="1" applyFont="1" applyFill="1" applyBorder="1" applyAlignment="1">
      <alignment horizontal="center"/>
    </xf>
    <xf numFmtId="172" fontId="13" fillId="0" borderId="2" xfId="0" applyNumberFormat="1" applyFont="1" applyBorder="1"/>
    <xf numFmtId="0" fontId="11" fillId="0" borderId="0" xfId="0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32855-C469-4C16-A3E1-0EA2F5D688BC}">
  <dimension ref="B2:H880"/>
  <sheetViews>
    <sheetView tabSelected="1" workbookViewId="0">
      <pane xSplit="1" ySplit="7" topLeftCell="B8" activePane="bottomRight" state="frozen"/>
      <selection pane="topRight" activeCell="B1" sqref="B1"/>
      <selection pane="bottomLeft" activeCell="A3" sqref="A3"/>
      <selection pane="bottomRight" activeCell="G386" sqref="G386"/>
    </sheetView>
  </sheetViews>
  <sheetFormatPr baseColWidth="10" defaultRowHeight="12.75" x14ac:dyDescent="0.2"/>
  <cols>
    <col min="1" max="1" width="3.5703125" customWidth="1"/>
    <col min="6" max="6" width="11.5703125" style="9" customWidth="1"/>
    <col min="7" max="7" width="12.7109375" style="8" customWidth="1"/>
    <col min="8" max="8" width="11.42578125" style="37"/>
    <col min="10" max="10" width="12.140625" bestFit="1" customWidth="1"/>
  </cols>
  <sheetData>
    <row r="2" spans="2:8" ht="64.5" customHeight="1" x14ac:dyDescent="0.25">
      <c r="B2" s="46" t="s">
        <v>804</v>
      </c>
      <c r="C2" s="46"/>
      <c r="D2" s="46"/>
      <c r="E2" s="46"/>
    </row>
    <row r="3" spans="2:8" ht="14.25" x14ac:dyDescent="0.25">
      <c r="B3" s="1" t="s">
        <v>780</v>
      </c>
      <c r="C3" s="2" t="s">
        <v>783</v>
      </c>
      <c r="D3" s="2" t="s">
        <v>784</v>
      </c>
      <c r="E3" s="2" t="s">
        <v>785</v>
      </c>
    </row>
    <row r="4" spans="2:8" ht="29.25" customHeight="1" x14ac:dyDescent="0.35">
      <c r="B4" s="1"/>
      <c r="C4" s="7" t="s">
        <v>887</v>
      </c>
      <c r="D4" s="7" t="s">
        <v>887</v>
      </c>
      <c r="E4" s="7" t="s">
        <v>887</v>
      </c>
      <c r="F4" s="7" t="s">
        <v>887</v>
      </c>
      <c r="G4" s="7" t="s">
        <v>887</v>
      </c>
      <c r="H4" s="38" t="s">
        <v>889</v>
      </c>
    </row>
    <row r="5" spans="2:8" x14ac:dyDescent="0.2">
      <c r="B5" s="4" t="s">
        <v>782</v>
      </c>
      <c r="C5" s="3"/>
      <c r="D5" s="5"/>
      <c r="E5" s="5"/>
    </row>
    <row r="6" spans="2:8" ht="13.5" thickBot="1" x14ac:dyDescent="0.25">
      <c r="B6" s="1"/>
      <c r="C6" s="3" t="s">
        <v>781</v>
      </c>
      <c r="D6" s="6"/>
      <c r="E6" s="6"/>
    </row>
    <row r="7" spans="2:8" s="13" customFormat="1" ht="13.5" thickBot="1" x14ac:dyDescent="0.25">
      <c r="B7" s="10"/>
      <c r="C7" s="11" t="s">
        <v>786</v>
      </c>
      <c r="D7" s="11" t="s">
        <v>787</v>
      </c>
      <c r="E7" s="11" t="s">
        <v>788</v>
      </c>
      <c r="F7" s="12" t="s">
        <v>805</v>
      </c>
      <c r="G7" t="s">
        <v>888</v>
      </c>
      <c r="H7" s="39"/>
    </row>
    <row r="8" spans="2:8" s="14" customFormat="1" ht="11.25" x14ac:dyDescent="0.15">
      <c r="B8" s="15" t="s">
        <v>0</v>
      </c>
      <c r="C8" s="16" t="s">
        <v>1</v>
      </c>
      <c r="D8" s="17"/>
      <c r="E8" s="17">
        <v>0</v>
      </c>
      <c r="F8" s="18"/>
      <c r="G8" s="18"/>
      <c r="H8" s="40"/>
    </row>
    <row r="9" spans="2:8" s="14" customFormat="1" ht="11.25" x14ac:dyDescent="0.15">
      <c r="B9" s="15" t="s">
        <v>27</v>
      </c>
      <c r="C9" s="16">
        <v>8.0000000000000002E-3</v>
      </c>
      <c r="D9" s="17"/>
      <c r="E9" s="17">
        <v>8.3899999999999999E-3</v>
      </c>
      <c r="F9" s="18">
        <v>7.7200000000000003E-3</v>
      </c>
      <c r="G9" s="18">
        <f t="shared" ref="G9:G40" si="0">H9/1000</f>
        <v>7.7679999999999997E-3</v>
      </c>
      <c r="H9" s="41">
        <v>7.7679999999999998</v>
      </c>
    </row>
    <row r="10" spans="2:8" s="14" customFormat="1" ht="11.25" x14ac:dyDescent="0.15">
      <c r="B10" s="15" t="s">
        <v>28</v>
      </c>
      <c r="C10" s="16" t="s">
        <v>26</v>
      </c>
      <c r="D10" s="17"/>
      <c r="E10" s="17"/>
      <c r="F10" s="18"/>
      <c r="G10" s="18">
        <f t="shared" si="0"/>
        <v>0</v>
      </c>
      <c r="H10" s="41"/>
    </row>
    <row r="11" spans="2:8" s="14" customFormat="1" ht="11.25" x14ac:dyDescent="0.15">
      <c r="B11" s="15" t="s">
        <v>29</v>
      </c>
      <c r="C11" s="19">
        <v>0.16</v>
      </c>
      <c r="D11" s="20">
        <v>0.1704</v>
      </c>
      <c r="E11" s="20">
        <v>0.17</v>
      </c>
      <c r="F11" s="25">
        <v>0.159</v>
      </c>
      <c r="G11" s="18">
        <f t="shared" si="0"/>
        <v>0</v>
      </c>
      <c r="H11" s="41"/>
    </row>
    <row r="12" spans="2:8" s="14" customFormat="1" ht="11.25" x14ac:dyDescent="0.15">
      <c r="B12" s="15" t="s">
        <v>30</v>
      </c>
      <c r="C12" s="16" t="s">
        <v>26</v>
      </c>
      <c r="D12" s="17"/>
      <c r="E12" s="17">
        <v>0</v>
      </c>
      <c r="F12" s="18"/>
      <c r="G12" s="18">
        <f t="shared" si="0"/>
        <v>0</v>
      </c>
      <c r="H12" s="41"/>
    </row>
    <row r="13" spans="2:8" s="14" customFormat="1" ht="11.25" x14ac:dyDescent="0.15">
      <c r="B13" s="15" t="s">
        <v>31</v>
      </c>
      <c r="C13" s="19">
        <v>0.16</v>
      </c>
      <c r="D13" s="20">
        <v>0.17050000000000001</v>
      </c>
      <c r="E13" s="20">
        <v>0.17</v>
      </c>
      <c r="F13" s="25">
        <v>0.159</v>
      </c>
      <c r="G13" s="18">
        <f t="shared" si="0"/>
        <v>0</v>
      </c>
      <c r="H13" s="41"/>
    </row>
    <row r="14" spans="2:8" s="14" customFormat="1" ht="12" thickBot="1" x14ac:dyDescent="0.2">
      <c r="B14" s="15" t="s">
        <v>806</v>
      </c>
      <c r="C14" s="26"/>
      <c r="D14" s="27"/>
      <c r="E14" s="27"/>
      <c r="F14" s="18">
        <v>0.39800000000000002</v>
      </c>
      <c r="G14" s="18">
        <f t="shared" si="0"/>
        <v>0</v>
      </c>
      <c r="H14" s="41"/>
    </row>
    <row r="15" spans="2:8" s="14" customFormat="1" ht="12" thickBot="1" x14ac:dyDescent="0.2">
      <c r="B15" s="15" t="s">
        <v>32</v>
      </c>
      <c r="C15" s="19">
        <v>0.161</v>
      </c>
      <c r="D15" s="20">
        <v>0.17069999999999999</v>
      </c>
      <c r="E15" s="35">
        <v>0.17100000000000001</v>
      </c>
      <c r="F15" s="32">
        <v>0.159</v>
      </c>
      <c r="G15" s="18">
        <f t="shared" si="0"/>
        <v>0</v>
      </c>
      <c r="H15" s="41"/>
    </row>
    <row r="16" spans="2:8" s="14" customFormat="1" ht="12" thickBot="1" x14ac:dyDescent="0.2">
      <c r="B16" s="15" t="s">
        <v>33</v>
      </c>
      <c r="C16" s="29">
        <v>0.16</v>
      </c>
      <c r="D16" s="33">
        <v>0.1653</v>
      </c>
      <c r="E16" s="28">
        <v>0.16500000000000001</v>
      </c>
      <c r="F16" s="32">
        <v>0.159</v>
      </c>
      <c r="G16" s="18">
        <f t="shared" si="0"/>
        <v>0</v>
      </c>
      <c r="H16" s="41"/>
    </row>
    <row r="17" spans="2:8" s="14" customFormat="1" ht="11.25" x14ac:dyDescent="0.15">
      <c r="B17" s="15" t="s">
        <v>34</v>
      </c>
      <c r="C17" s="29">
        <v>0.33</v>
      </c>
      <c r="D17" s="28">
        <v>0.33300000000000002</v>
      </c>
      <c r="E17" s="28">
        <v>0.33300000000000002</v>
      </c>
      <c r="F17" s="25">
        <v>0.32100000000000001</v>
      </c>
      <c r="G17" s="25">
        <f t="shared" si="0"/>
        <v>0.3221</v>
      </c>
      <c r="H17" s="41">
        <v>322.10000000000002</v>
      </c>
    </row>
    <row r="18" spans="2:8" s="14" customFormat="1" ht="11.25" x14ac:dyDescent="0.15">
      <c r="B18" s="15" t="s">
        <v>35</v>
      </c>
      <c r="C18" s="29">
        <v>0.50600000000000001</v>
      </c>
      <c r="D18" s="28"/>
      <c r="E18" s="28">
        <v>0.49</v>
      </c>
      <c r="F18" s="25">
        <v>0.49299999999999999</v>
      </c>
      <c r="G18" s="25">
        <f t="shared" si="0"/>
        <v>0.49119999999999997</v>
      </c>
      <c r="H18" s="41">
        <v>491.2</v>
      </c>
    </row>
    <row r="19" spans="2:8" s="14" customFormat="1" ht="11.25" x14ac:dyDescent="0.15">
      <c r="B19" s="15" t="s">
        <v>807</v>
      </c>
      <c r="C19" s="16"/>
      <c r="D19" s="17"/>
      <c r="E19" s="17"/>
      <c r="F19" s="18">
        <v>0.20699999999999999</v>
      </c>
      <c r="G19" s="18">
        <f t="shared" si="0"/>
        <v>0.20630000000000001</v>
      </c>
      <c r="H19" s="41">
        <v>206.3</v>
      </c>
    </row>
    <row r="20" spans="2:8" s="14" customFormat="1" ht="11.25" x14ac:dyDescent="0.15">
      <c r="B20" s="21" t="s">
        <v>36</v>
      </c>
      <c r="C20" s="29">
        <v>0.52900000000000003</v>
      </c>
      <c r="D20" s="17"/>
      <c r="E20" s="17"/>
      <c r="F20" s="25">
        <v>0.434</v>
      </c>
      <c r="G20" s="18">
        <f t="shared" si="0"/>
        <v>0</v>
      </c>
      <c r="H20" s="41"/>
    </row>
    <row r="21" spans="2:8" s="14" customFormat="1" ht="11.25" x14ac:dyDescent="0.15">
      <c r="B21" s="21" t="s">
        <v>808</v>
      </c>
      <c r="C21" s="16"/>
      <c r="D21" s="17"/>
      <c r="E21" s="17"/>
      <c r="F21" s="18">
        <v>0.22700000000000001</v>
      </c>
      <c r="G21" s="18">
        <f t="shared" si="0"/>
        <v>0</v>
      </c>
      <c r="H21" s="41"/>
    </row>
    <row r="22" spans="2:8" s="14" customFormat="1" ht="11.25" x14ac:dyDescent="0.15">
      <c r="B22" s="15" t="s">
        <v>2</v>
      </c>
      <c r="C22" s="16">
        <v>0.38200000000000001</v>
      </c>
      <c r="D22" s="17"/>
      <c r="E22" s="17"/>
      <c r="F22" s="18"/>
      <c r="G22" s="18">
        <f t="shared" si="0"/>
        <v>0</v>
      </c>
      <c r="H22" s="41"/>
    </row>
    <row r="23" spans="2:8" s="14" customFormat="1" ht="11.25" x14ac:dyDescent="0.15">
      <c r="B23" s="15" t="s">
        <v>3</v>
      </c>
      <c r="C23" s="16" t="s">
        <v>26</v>
      </c>
      <c r="D23" s="17"/>
      <c r="E23" s="17"/>
      <c r="F23" s="18">
        <v>3.1500000000000001E-4</v>
      </c>
      <c r="G23" s="18">
        <f t="shared" si="0"/>
        <v>0</v>
      </c>
      <c r="H23" s="41"/>
    </row>
    <row r="24" spans="2:8" s="14" customFormat="1" ht="11.25" x14ac:dyDescent="0.15">
      <c r="B24" s="15" t="s">
        <v>4</v>
      </c>
      <c r="C24" s="16" t="s">
        <v>26</v>
      </c>
      <c r="D24" s="17"/>
      <c r="E24" s="17"/>
      <c r="F24" s="18"/>
      <c r="G24" s="18">
        <f t="shared" si="0"/>
        <v>0</v>
      </c>
      <c r="H24" s="41"/>
    </row>
    <row r="25" spans="2:8" s="14" customFormat="1" ht="11.25" x14ac:dyDescent="0.15">
      <c r="B25" s="15" t="s">
        <v>5</v>
      </c>
      <c r="C25" s="16">
        <v>0.371</v>
      </c>
      <c r="D25" s="17"/>
      <c r="E25" s="17"/>
      <c r="F25" s="18">
        <v>0.16</v>
      </c>
      <c r="G25" s="18">
        <f t="shared" si="0"/>
        <v>0</v>
      </c>
      <c r="H25" s="41"/>
    </row>
    <row r="26" spans="2:8" s="14" customFormat="1" ht="11.25" x14ac:dyDescent="0.15">
      <c r="B26" s="15" t="s">
        <v>6</v>
      </c>
      <c r="C26" s="16" t="s">
        <v>26</v>
      </c>
      <c r="D26" s="17"/>
      <c r="E26" s="17">
        <v>0</v>
      </c>
      <c r="F26" s="18"/>
      <c r="G26" s="18">
        <f t="shared" si="0"/>
        <v>0</v>
      </c>
      <c r="H26" s="41"/>
    </row>
    <row r="27" spans="2:8" s="14" customFormat="1" ht="11.25" x14ac:dyDescent="0.15">
      <c r="B27" s="15" t="s">
        <v>7</v>
      </c>
      <c r="C27" s="16" t="s">
        <v>26</v>
      </c>
      <c r="D27" s="17"/>
      <c r="E27" s="17"/>
      <c r="F27" s="18"/>
      <c r="G27" s="18">
        <f t="shared" si="0"/>
        <v>0</v>
      </c>
      <c r="H27" s="41"/>
    </row>
    <row r="28" spans="2:8" s="14" customFormat="1" ht="11.25" x14ac:dyDescent="0.15">
      <c r="B28" s="15" t="s">
        <v>803</v>
      </c>
      <c r="C28" s="16" t="s">
        <v>26</v>
      </c>
      <c r="D28" s="17"/>
      <c r="E28" s="17">
        <v>0</v>
      </c>
      <c r="F28" s="18"/>
      <c r="G28" s="18">
        <f t="shared" si="0"/>
        <v>0</v>
      </c>
      <c r="H28" s="41"/>
    </row>
    <row r="29" spans="2:8" s="14" customFormat="1" ht="12" thickBot="1" x14ac:dyDescent="0.2">
      <c r="B29" s="15" t="s">
        <v>8</v>
      </c>
      <c r="C29" s="16" t="s">
        <v>26</v>
      </c>
      <c r="D29" s="17"/>
      <c r="E29" s="17">
        <v>2.5599999999999999E-5</v>
      </c>
      <c r="F29" s="18">
        <v>8.1000000000000004E-5</v>
      </c>
      <c r="G29" s="18">
        <f t="shared" si="0"/>
        <v>0</v>
      </c>
      <c r="H29" s="41"/>
    </row>
    <row r="30" spans="2:8" s="14" customFormat="1" ht="12" thickBot="1" x14ac:dyDescent="0.2">
      <c r="B30" s="15" t="s">
        <v>9</v>
      </c>
      <c r="C30" s="31">
        <v>1.5509999999999999</v>
      </c>
      <c r="D30" s="17"/>
      <c r="E30" s="17"/>
      <c r="F30" s="32">
        <v>0.185</v>
      </c>
      <c r="G30" s="18">
        <f t="shared" si="0"/>
        <v>0</v>
      </c>
      <c r="H30" s="41"/>
    </row>
    <row r="31" spans="2:8" s="14" customFormat="1" ht="11.25" x14ac:dyDescent="0.15">
      <c r="B31" s="15" t="s">
        <v>10</v>
      </c>
      <c r="C31" s="16">
        <v>0.24099999999999999</v>
      </c>
      <c r="D31" s="17"/>
      <c r="E31" s="17"/>
      <c r="F31" s="18"/>
      <c r="G31" s="18">
        <f t="shared" si="0"/>
        <v>0</v>
      </c>
      <c r="H31" s="41"/>
    </row>
    <row r="32" spans="2:8" s="14" customFormat="1" ht="11.25" x14ac:dyDescent="0.15">
      <c r="B32" s="15" t="s">
        <v>11</v>
      </c>
      <c r="C32" s="16" t="s">
        <v>26</v>
      </c>
      <c r="D32" s="17"/>
      <c r="E32" s="17"/>
      <c r="F32" s="18"/>
      <c r="G32" s="18">
        <f t="shared" si="0"/>
        <v>0</v>
      </c>
      <c r="H32" s="41"/>
    </row>
    <row r="33" spans="2:8" s="14" customFormat="1" ht="11.25" x14ac:dyDescent="0.15">
      <c r="B33" s="15" t="s">
        <v>12</v>
      </c>
      <c r="C33" s="16" t="s">
        <v>26</v>
      </c>
      <c r="D33" s="17"/>
      <c r="E33" s="17"/>
      <c r="F33" s="18"/>
      <c r="G33" s="18">
        <f t="shared" si="0"/>
        <v>0</v>
      </c>
      <c r="H33" s="41"/>
    </row>
    <row r="34" spans="2:8" s="14" customFormat="1" ht="11.25" x14ac:dyDescent="0.15">
      <c r="B34" s="15" t="s">
        <v>13</v>
      </c>
      <c r="C34" s="26">
        <v>0.188</v>
      </c>
      <c r="D34" s="27"/>
      <c r="E34" s="27">
        <v>0.18</v>
      </c>
      <c r="F34" s="30">
        <v>0.17799999999999999</v>
      </c>
      <c r="G34" s="18">
        <f t="shared" si="0"/>
        <v>0.17809999999999998</v>
      </c>
      <c r="H34" s="41">
        <v>178.1</v>
      </c>
    </row>
    <row r="35" spans="2:8" s="14" customFormat="1" ht="11.25" x14ac:dyDescent="0.15">
      <c r="B35" s="15" t="s">
        <v>14</v>
      </c>
      <c r="C35" s="16">
        <v>0.48</v>
      </c>
      <c r="D35" s="17"/>
      <c r="E35" s="17"/>
      <c r="F35" s="18"/>
      <c r="G35" s="18">
        <f t="shared" si="0"/>
        <v>0</v>
      </c>
      <c r="H35" s="41"/>
    </row>
    <row r="36" spans="2:8" s="14" customFormat="1" ht="12" thickBot="1" x14ac:dyDescent="0.2">
      <c r="B36" s="15" t="s">
        <v>15</v>
      </c>
      <c r="C36" s="16">
        <v>2.1999999999999999E-2</v>
      </c>
      <c r="D36" s="17"/>
      <c r="E36" s="17">
        <v>2.1100000000000001E-2</v>
      </c>
      <c r="F36" s="18">
        <v>2.12E-2</v>
      </c>
      <c r="G36" s="18">
        <f t="shared" si="0"/>
        <v>0</v>
      </c>
      <c r="H36" s="41"/>
    </row>
    <row r="37" spans="2:8" s="14" customFormat="1" ht="12" thickBot="1" x14ac:dyDescent="0.2">
      <c r="B37" s="15" t="s">
        <v>16</v>
      </c>
      <c r="C37" s="31">
        <v>0.46400000000000002</v>
      </c>
      <c r="D37" s="27"/>
      <c r="E37" s="33">
        <v>3.73E-2</v>
      </c>
      <c r="F37" s="32">
        <v>3.7499999999999999E-2</v>
      </c>
      <c r="G37" s="32">
        <f t="shared" si="0"/>
        <v>3.6859999999999997E-2</v>
      </c>
      <c r="H37" s="41">
        <v>36.86</v>
      </c>
    </row>
    <row r="38" spans="2:8" s="14" customFormat="1" ht="11.25" x14ac:dyDescent="0.15">
      <c r="B38" s="15" t="s">
        <v>17</v>
      </c>
      <c r="C38" s="16">
        <v>0.152</v>
      </c>
      <c r="D38" s="17"/>
      <c r="E38" s="17">
        <v>0.16</v>
      </c>
      <c r="F38" s="18">
        <v>0.15</v>
      </c>
      <c r="G38" s="18">
        <f t="shared" si="0"/>
        <v>0</v>
      </c>
      <c r="H38" s="41"/>
    </row>
    <row r="39" spans="2:8" s="14" customFormat="1" ht="11.25" x14ac:dyDescent="0.15">
      <c r="B39" s="15" t="s">
        <v>18</v>
      </c>
      <c r="C39" s="16">
        <v>1.5529999999999999</v>
      </c>
      <c r="D39" s="17"/>
      <c r="E39" s="17"/>
      <c r="F39" s="18"/>
      <c r="G39" s="18">
        <f t="shared" si="0"/>
        <v>0</v>
      </c>
      <c r="H39" s="41"/>
    </row>
    <row r="40" spans="2:8" s="14" customFormat="1" ht="11.25" x14ac:dyDescent="0.15">
      <c r="B40" s="15" t="s">
        <v>19</v>
      </c>
      <c r="C40" s="16">
        <v>0.30199999999999999</v>
      </c>
      <c r="D40" s="17"/>
      <c r="E40" s="17"/>
      <c r="F40" s="18"/>
      <c r="G40" s="18">
        <f t="shared" si="0"/>
        <v>0</v>
      </c>
      <c r="H40" s="41"/>
    </row>
    <row r="41" spans="2:8" s="14" customFormat="1" ht="11.25" x14ac:dyDescent="0.15">
      <c r="B41" s="15" t="s">
        <v>20</v>
      </c>
      <c r="C41" s="16" t="s">
        <v>26</v>
      </c>
      <c r="D41" s="17"/>
      <c r="E41" s="17"/>
      <c r="F41" s="18"/>
      <c r="G41" s="18">
        <f t="shared" ref="G41:G68" si="1">H41/1000</f>
        <v>0</v>
      </c>
      <c r="H41" s="41"/>
    </row>
    <row r="42" spans="2:8" s="14" customFormat="1" ht="11.25" x14ac:dyDescent="0.15">
      <c r="B42" s="15" t="s">
        <v>21</v>
      </c>
      <c r="C42" s="16" t="s">
        <v>26</v>
      </c>
      <c r="D42" s="17"/>
      <c r="E42" s="17">
        <v>0</v>
      </c>
      <c r="F42" s="18">
        <v>1.2099999999999999E-5</v>
      </c>
      <c r="G42" s="18">
        <f t="shared" si="1"/>
        <v>0</v>
      </c>
      <c r="H42" s="41"/>
    </row>
    <row r="43" spans="2:8" s="14" customFormat="1" ht="11.25" x14ac:dyDescent="0.15">
      <c r="B43" s="15" t="s">
        <v>22</v>
      </c>
      <c r="C43" s="29">
        <v>0.156</v>
      </c>
      <c r="D43" s="17"/>
      <c r="E43" s="17"/>
      <c r="F43" s="25">
        <v>0.14899999999999999</v>
      </c>
      <c r="G43" s="25">
        <f t="shared" si="1"/>
        <v>0.1487</v>
      </c>
      <c r="H43" s="41">
        <v>148.69999999999999</v>
      </c>
    </row>
    <row r="44" spans="2:8" s="14" customFormat="1" ht="11.25" x14ac:dyDescent="0.15">
      <c r="B44" s="15" t="s">
        <v>809</v>
      </c>
      <c r="C44" s="16"/>
      <c r="D44" s="17"/>
      <c r="E44" s="17"/>
      <c r="F44" s="18">
        <v>0.20399999999999999</v>
      </c>
      <c r="G44" s="18">
        <f t="shared" si="1"/>
        <v>0</v>
      </c>
      <c r="H44" s="41"/>
    </row>
    <row r="45" spans="2:8" s="14" customFormat="1" ht="11.25" x14ac:dyDescent="0.15">
      <c r="B45" s="15" t="s">
        <v>23</v>
      </c>
      <c r="C45" s="16">
        <v>0.17399999999999999</v>
      </c>
      <c r="D45" s="17"/>
      <c r="E45" s="17"/>
      <c r="F45" s="18"/>
      <c r="G45" s="18">
        <f t="shared" si="1"/>
        <v>0</v>
      </c>
      <c r="H45" s="41"/>
    </row>
    <row r="46" spans="2:8" s="14" customFormat="1" ht="11.25" x14ac:dyDescent="0.15">
      <c r="B46" s="15" t="s">
        <v>24</v>
      </c>
      <c r="C46" s="16">
        <v>0.32400000000000001</v>
      </c>
      <c r="D46" s="17"/>
      <c r="E46" s="17"/>
      <c r="F46" s="18">
        <v>0.317</v>
      </c>
      <c r="G46" s="18">
        <f t="shared" si="1"/>
        <v>0</v>
      </c>
      <c r="H46" s="41"/>
    </row>
    <row r="47" spans="2:8" s="14" customFormat="1" ht="11.25" x14ac:dyDescent="0.15">
      <c r="B47" s="21" t="s">
        <v>25</v>
      </c>
      <c r="C47" s="16">
        <v>4.4999999999999998E-2</v>
      </c>
      <c r="D47" s="17"/>
      <c r="E47" s="17"/>
      <c r="F47" s="18">
        <v>4.1300000000000003E-2</v>
      </c>
      <c r="G47" s="18">
        <f t="shared" si="1"/>
        <v>0</v>
      </c>
      <c r="H47" s="41"/>
    </row>
    <row r="48" spans="2:8" s="14" customFormat="1" ht="11.25" x14ac:dyDescent="0.15">
      <c r="B48" s="15" t="s">
        <v>38</v>
      </c>
      <c r="C48" s="16">
        <v>0.29899999999999999</v>
      </c>
      <c r="D48" s="17"/>
      <c r="E48" s="17"/>
      <c r="F48" s="18">
        <v>0.29299999999999998</v>
      </c>
      <c r="G48" s="18">
        <f t="shared" si="1"/>
        <v>0.29289999999999999</v>
      </c>
      <c r="H48" s="41">
        <v>292.89999999999998</v>
      </c>
    </row>
    <row r="49" spans="2:8" s="14" customFormat="1" ht="11.25" x14ac:dyDescent="0.15">
      <c r="B49" s="15" t="s">
        <v>810</v>
      </c>
      <c r="C49" s="16"/>
      <c r="D49" s="17"/>
      <c r="E49" s="17"/>
      <c r="F49" s="18">
        <v>1.5100000000000001E-2</v>
      </c>
      <c r="G49" s="18">
        <f t="shared" si="1"/>
        <v>0</v>
      </c>
      <c r="H49" s="41"/>
    </row>
    <row r="50" spans="2:8" s="14" customFormat="1" ht="11.25" x14ac:dyDescent="0.15">
      <c r="B50" s="15" t="s">
        <v>37</v>
      </c>
      <c r="C50" s="16">
        <v>1.7000000000000001E-2</v>
      </c>
      <c r="D50" s="17"/>
      <c r="E50" s="17"/>
      <c r="F50" s="18">
        <v>1.4500000000000001E-2</v>
      </c>
      <c r="G50" s="18">
        <f t="shared" si="1"/>
        <v>0</v>
      </c>
      <c r="H50" s="41"/>
    </row>
    <row r="51" spans="2:8" s="14" customFormat="1" ht="11.25" x14ac:dyDescent="0.15">
      <c r="B51" s="15" t="s">
        <v>39</v>
      </c>
      <c r="C51" s="16">
        <v>0.495</v>
      </c>
      <c r="D51" s="17"/>
      <c r="E51" s="17"/>
      <c r="F51" s="18">
        <v>0.47899999999999998</v>
      </c>
      <c r="G51" s="18">
        <f t="shared" si="1"/>
        <v>0</v>
      </c>
      <c r="H51" s="41"/>
    </row>
    <row r="52" spans="2:8" s="14" customFormat="1" ht="11.25" x14ac:dyDescent="0.15">
      <c r="B52" s="15" t="s">
        <v>40</v>
      </c>
      <c r="C52" s="16">
        <v>1E-3</v>
      </c>
      <c r="D52" s="17"/>
      <c r="E52" s="17"/>
      <c r="F52" s="18"/>
      <c r="G52" s="18">
        <f t="shared" si="1"/>
        <v>0</v>
      </c>
      <c r="H52" s="41"/>
    </row>
    <row r="53" spans="2:8" s="14" customFormat="1" ht="11.25" x14ac:dyDescent="0.15">
      <c r="B53" s="15" t="s">
        <v>41</v>
      </c>
      <c r="C53" s="29">
        <v>2.5999999999999999E-2</v>
      </c>
      <c r="D53" s="17"/>
      <c r="E53" s="17"/>
      <c r="F53" s="25">
        <v>1.78E-2</v>
      </c>
      <c r="G53" s="18">
        <f t="shared" si="1"/>
        <v>0</v>
      </c>
      <c r="H53" s="41"/>
    </row>
    <row r="54" spans="2:8" s="14" customFormat="1" ht="11.25" x14ac:dyDescent="0.15">
      <c r="B54" s="15" t="s">
        <v>811</v>
      </c>
      <c r="C54" s="16"/>
      <c r="D54" s="17"/>
      <c r="E54" s="17"/>
      <c r="F54" s="18">
        <v>0.33500000000000002</v>
      </c>
      <c r="G54" s="18">
        <f t="shared" si="1"/>
        <v>0</v>
      </c>
      <c r="H54" s="41"/>
    </row>
    <row r="55" spans="2:8" s="14" customFormat="1" ht="11.25" x14ac:dyDescent="0.15">
      <c r="B55" s="15" t="s">
        <v>42</v>
      </c>
      <c r="C55" s="16">
        <v>0.13600000000000001</v>
      </c>
      <c r="D55" s="17"/>
      <c r="E55" s="17"/>
      <c r="F55" s="18"/>
      <c r="G55" s="18">
        <f t="shared" si="1"/>
        <v>0</v>
      </c>
      <c r="H55" s="41"/>
    </row>
    <row r="56" spans="2:8" s="14" customFormat="1" ht="11.25" x14ac:dyDescent="0.15">
      <c r="B56" s="15" t="s">
        <v>43</v>
      </c>
      <c r="C56" s="16">
        <v>0.156</v>
      </c>
      <c r="D56" s="17"/>
      <c r="E56" s="17"/>
      <c r="F56" s="18"/>
      <c r="G56" s="18">
        <f t="shared" si="1"/>
        <v>0</v>
      </c>
      <c r="H56" s="41"/>
    </row>
    <row r="57" spans="2:8" s="14" customFormat="1" ht="11.25" x14ac:dyDescent="0.15">
      <c r="B57" s="15" t="s">
        <v>44</v>
      </c>
      <c r="C57" s="29">
        <v>0.432</v>
      </c>
      <c r="D57" s="17"/>
      <c r="E57" s="17"/>
      <c r="F57" s="25">
        <v>0.41899999999999998</v>
      </c>
      <c r="G57" s="25">
        <f t="shared" si="1"/>
        <v>0.42060000000000003</v>
      </c>
      <c r="H57" s="41">
        <v>420.6</v>
      </c>
    </row>
    <row r="58" spans="2:8" s="14" customFormat="1" ht="11.25" x14ac:dyDescent="0.15">
      <c r="B58" s="15" t="s">
        <v>45</v>
      </c>
      <c r="C58" s="16" t="s">
        <v>26</v>
      </c>
      <c r="D58" s="17"/>
      <c r="E58" s="17"/>
      <c r="F58" s="18"/>
      <c r="G58" s="18">
        <f t="shared" si="1"/>
        <v>0</v>
      </c>
      <c r="H58" s="41"/>
    </row>
    <row r="59" spans="2:8" s="14" customFormat="1" ht="11.25" x14ac:dyDescent="0.15">
      <c r="B59" s="15" t="s">
        <v>46</v>
      </c>
      <c r="C59" s="29">
        <v>7.0999999999999994E-2</v>
      </c>
      <c r="D59" s="17"/>
      <c r="E59" s="17"/>
      <c r="F59" s="25">
        <v>6.2899999999999998E-2</v>
      </c>
      <c r="G59" s="18">
        <f t="shared" si="1"/>
        <v>0</v>
      </c>
      <c r="H59" s="41"/>
    </row>
    <row r="60" spans="2:8" s="14" customFormat="1" ht="11.25" x14ac:dyDescent="0.15">
      <c r="B60" s="15" t="s">
        <v>47</v>
      </c>
      <c r="C60" s="16">
        <v>0.16600000000000001</v>
      </c>
      <c r="D60" s="17"/>
      <c r="E60" s="17"/>
      <c r="F60" s="18"/>
      <c r="G60" s="18">
        <f t="shared" si="1"/>
        <v>0</v>
      </c>
      <c r="H60" s="41"/>
    </row>
    <row r="61" spans="2:8" s="14" customFormat="1" ht="11.25" x14ac:dyDescent="0.15">
      <c r="B61" s="15" t="s">
        <v>48</v>
      </c>
      <c r="C61" s="16">
        <v>5.0000000000000001E-3</v>
      </c>
      <c r="D61" s="17">
        <v>5.4400000000000004E-3</v>
      </c>
      <c r="E61" s="17">
        <v>5.4299999999999999E-3</v>
      </c>
      <c r="F61" s="18">
        <v>4.7999999999999996E-3</v>
      </c>
      <c r="G61" s="18">
        <f t="shared" si="1"/>
        <v>4.79E-3</v>
      </c>
      <c r="H61" s="41">
        <v>4.79</v>
      </c>
    </row>
    <row r="62" spans="2:8" s="14" customFormat="1" ht="11.25" x14ac:dyDescent="0.15">
      <c r="B62" s="15" t="s">
        <v>49</v>
      </c>
      <c r="C62" s="16">
        <v>0.159</v>
      </c>
      <c r="D62" s="17"/>
      <c r="E62" s="17"/>
      <c r="F62" s="18"/>
      <c r="G62" s="18">
        <f t="shared" si="1"/>
        <v>0</v>
      </c>
      <c r="H62" s="41"/>
    </row>
    <row r="63" spans="2:8" s="14" customFormat="1" ht="11.25" x14ac:dyDescent="0.15">
      <c r="B63" s="15" t="s">
        <v>50</v>
      </c>
      <c r="C63" s="16">
        <v>0.51</v>
      </c>
      <c r="D63" s="17"/>
      <c r="E63" s="17">
        <v>0.51100000000000001</v>
      </c>
      <c r="F63" s="18">
        <v>0.498</v>
      </c>
      <c r="G63" s="18">
        <f t="shared" si="1"/>
        <v>0.49730000000000002</v>
      </c>
      <c r="H63" s="41">
        <v>497.3</v>
      </c>
    </row>
    <row r="64" spans="2:8" s="14" customFormat="1" ht="11.25" x14ac:dyDescent="0.15">
      <c r="B64" s="15" t="s">
        <v>51</v>
      </c>
      <c r="C64" s="16">
        <v>0.38900000000000001</v>
      </c>
      <c r="D64" s="17"/>
      <c r="E64" s="17"/>
      <c r="F64" s="18">
        <v>0.34699999999999998</v>
      </c>
      <c r="G64" s="18">
        <f t="shared" si="1"/>
        <v>0</v>
      </c>
      <c r="H64" s="41"/>
    </row>
    <row r="65" spans="2:8" s="14" customFormat="1" ht="11.25" x14ac:dyDescent="0.15">
      <c r="B65" s="15" t="s">
        <v>52</v>
      </c>
      <c r="C65" s="16" t="s">
        <v>26</v>
      </c>
      <c r="D65" s="17"/>
      <c r="E65" s="17"/>
      <c r="F65" s="18"/>
      <c r="G65" s="18">
        <f t="shared" si="1"/>
        <v>0</v>
      </c>
      <c r="H65" s="41"/>
    </row>
    <row r="66" spans="2:8" s="14" customFormat="1" ht="11.25" x14ac:dyDescent="0.15">
      <c r="B66" s="15" t="s">
        <v>53</v>
      </c>
      <c r="C66" s="26">
        <v>0.126</v>
      </c>
      <c r="D66" s="27">
        <v>0.12989999999999999</v>
      </c>
      <c r="E66" s="27">
        <v>0.13</v>
      </c>
      <c r="F66" s="18">
        <v>0.126</v>
      </c>
      <c r="G66" s="18">
        <f t="shared" si="1"/>
        <v>0.12540000000000001</v>
      </c>
      <c r="H66" s="41">
        <v>125.4</v>
      </c>
    </row>
    <row r="67" spans="2:8" s="14" customFormat="1" ht="11.25" x14ac:dyDescent="0.15">
      <c r="B67" s="15" t="s">
        <v>54</v>
      </c>
      <c r="C67" s="16">
        <v>0.27500000000000002</v>
      </c>
      <c r="D67" s="17"/>
      <c r="E67" s="17"/>
      <c r="F67" s="18">
        <v>0.23200000000000001</v>
      </c>
      <c r="G67" s="18">
        <f t="shared" si="1"/>
        <v>0.23130000000000001</v>
      </c>
      <c r="H67" s="41">
        <v>231.3</v>
      </c>
    </row>
    <row r="68" spans="2:8" s="14" customFormat="1" ht="11.25" x14ac:dyDescent="0.15">
      <c r="B68" s="15" t="s">
        <v>55</v>
      </c>
      <c r="C68" s="19">
        <v>0.11600000000000001</v>
      </c>
      <c r="D68" s="27"/>
      <c r="E68" s="20">
        <v>0.125</v>
      </c>
      <c r="F68" s="18">
        <v>0.112</v>
      </c>
      <c r="G68" s="18">
        <f t="shared" si="1"/>
        <v>0.46789999999999998</v>
      </c>
      <c r="H68" s="41">
        <v>467.9</v>
      </c>
    </row>
    <row r="69" spans="2:8" s="14" customFormat="1" ht="11.25" x14ac:dyDescent="0.15">
      <c r="B69" s="15" t="s">
        <v>56</v>
      </c>
      <c r="C69" s="16" t="s">
        <v>26</v>
      </c>
      <c r="D69" s="17"/>
      <c r="E69" s="17">
        <v>0</v>
      </c>
      <c r="F69" s="18"/>
      <c r="G69" s="18"/>
      <c r="H69" s="41"/>
    </row>
    <row r="70" spans="2:8" s="14" customFormat="1" ht="11.25" x14ac:dyDescent="0.15">
      <c r="B70" s="15" t="s">
        <v>57</v>
      </c>
      <c r="C70" s="26">
        <v>0.17499999999999999</v>
      </c>
      <c r="D70" s="27">
        <v>0.17069999999999999</v>
      </c>
      <c r="E70" s="27">
        <v>0.17100000000000001</v>
      </c>
      <c r="F70" s="18">
        <v>0.16800000000000001</v>
      </c>
      <c r="G70" s="18">
        <f>H70/1000</f>
        <v>0.16800000000000001</v>
      </c>
      <c r="H70" s="41">
        <v>168</v>
      </c>
    </row>
    <row r="71" spans="2:8" s="14" customFormat="1" ht="11.25" x14ac:dyDescent="0.15">
      <c r="B71" s="15" t="s">
        <v>58</v>
      </c>
      <c r="C71" s="16" t="s">
        <v>26</v>
      </c>
      <c r="D71" s="17"/>
      <c r="E71" s="17"/>
      <c r="F71" s="18"/>
      <c r="G71" s="18"/>
      <c r="H71" s="41"/>
    </row>
    <row r="72" spans="2:8" s="14" customFormat="1" ht="11.25" x14ac:dyDescent="0.15">
      <c r="B72" s="15" t="s">
        <v>60</v>
      </c>
      <c r="C72" s="16">
        <v>0.30199999999999999</v>
      </c>
      <c r="D72" s="17"/>
      <c r="E72" s="17"/>
      <c r="F72" s="18"/>
      <c r="G72" s="18"/>
      <c r="H72" s="41"/>
    </row>
    <row r="73" spans="2:8" s="14" customFormat="1" ht="11.25" x14ac:dyDescent="0.15">
      <c r="B73" s="15" t="s">
        <v>61</v>
      </c>
      <c r="C73" s="16">
        <v>0.48499999999999999</v>
      </c>
      <c r="D73" s="17"/>
      <c r="E73" s="17"/>
      <c r="F73" s="18">
        <v>0.47799999999999998</v>
      </c>
      <c r="G73" s="18">
        <f>H73/1000</f>
        <v>0.48280000000000001</v>
      </c>
      <c r="H73" s="41">
        <v>482.8</v>
      </c>
    </row>
    <row r="74" spans="2:8" s="14" customFormat="1" ht="11.25" x14ac:dyDescent="0.15">
      <c r="B74" s="21" t="s">
        <v>62</v>
      </c>
      <c r="C74" s="29">
        <v>2.1000000000000001E-2</v>
      </c>
      <c r="D74" s="28">
        <v>2.0500000000000001E-2</v>
      </c>
      <c r="E74" s="28">
        <v>2.0400000000000001E-2</v>
      </c>
      <c r="F74" s="25">
        <v>1.52E-2</v>
      </c>
      <c r="G74" s="25">
        <f>H74/1000</f>
        <v>1.5210000000000001E-2</v>
      </c>
      <c r="H74" s="41">
        <v>15.21</v>
      </c>
    </row>
    <row r="75" spans="2:8" s="14" customFormat="1" ht="11.25" x14ac:dyDescent="0.15">
      <c r="B75" s="21" t="s">
        <v>789</v>
      </c>
      <c r="C75" s="16">
        <v>0.14699999999999999</v>
      </c>
      <c r="D75" s="17">
        <v>0.15390000000000001</v>
      </c>
      <c r="E75" s="17">
        <v>0.154</v>
      </c>
      <c r="F75" s="18">
        <v>0.14799999999999999</v>
      </c>
      <c r="G75" s="18">
        <f>H75/1000</f>
        <v>0.14799999999999999</v>
      </c>
      <c r="H75" s="41">
        <v>148</v>
      </c>
    </row>
    <row r="76" spans="2:8" s="14" customFormat="1" ht="11.25" x14ac:dyDescent="0.15">
      <c r="B76" s="15" t="s">
        <v>63</v>
      </c>
      <c r="C76" s="16" t="s">
        <v>26</v>
      </c>
      <c r="D76" s="17"/>
      <c r="E76" s="17"/>
      <c r="F76" s="18">
        <v>1.27E-5</v>
      </c>
      <c r="G76" s="18"/>
      <c r="H76" s="41"/>
    </row>
    <row r="77" spans="2:8" s="14" customFormat="1" ht="11.25" x14ac:dyDescent="0.15">
      <c r="B77" s="15" t="s">
        <v>64</v>
      </c>
      <c r="C77" s="16">
        <v>0.36599999999999999</v>
      </c>
      <c r="D77" s="17">
        <v>0.35399999999999998</v>
      </c>
      <c r="E77" s="17">
        <v>0.35399999999999998</v>
      </c>
      <c r="F77" s="18">
        <v>0.35</v>
      </c>
      <c r="G77" s="18">
        <f>H77/1000</f>
        <v>0.35110000000000002</v>
      </c>
      <c r="H77" s="41">
        <v>351.1</v>
      </c>
    </row>
    <row r="78" spans="2:8" s="14" customFormat="1" ht="11.25" x14ac:dyDescent="0.15">
      <c r="B78" s="15" t="s">
        <v>59</v>
      </c>
      <c r="C78" s="16">
        <v>1E-3</v>
      </c>
      <c r="D78" s="17"/>
      <c r="E78" s="17"/>
      <c r="F78" s="18">
        <v>6.6500000000000001E-4</v>
      </c>
      <c r="G78" s="18"/>
      <c r="H78" s="41"/>
    </row>
    <row r="79" spans="2:8" s="14" customFormat="1" ht="11.25" x14ac:dyDescent="0.15">
      <c r="B79" s="15" t="s">
        <v>65</v>
      </c>
      <c r="C79" s="16">
        <v>1.7000000000000001E-2</v>
      </c>
      <c r="D79" s="17"/>
      <c r="E79" s="17"/>
      <c r="F79" s="18">
        <v>1.3100000000000001E-2</v>
      </c>
      <c r="G79" s="18"/>
      <c r="H79" s="41"/>
    </row>
    <row r="80" spans="2:8" s="14" customFormat="1" ht="11.25" x14ac:dyDescent="0.15">
      <c r="B80" s="15" t="s">
        <v>66</v>
      </c>
      <c r="C80" s="16">
        <v>0.436</v>
      </c>
      <c r="D80" s="17"/>
      <c r="E80" s="17"/>
      <c r="F80" s="18"/>
      <c r="G80" s="18"/>
      <c r="H80" s="41"/>
    </row>
    <row r="81" spans="2:8" s="14" customFormat="1" ht="11.25" x14ac:dyDescent="0.15">
      <c r="B81" s="15" t="s">
        <v>67</v>
      </c>
      <c r="C81" s="16">
        <v>0.26</v>
      </c>
      <c r="D81" s="17"/>
      <c r="E81" s="17"/>
      <c r="F81" s="18"/>
      <c r="G81" s="18"/>
      <c r="H81" s="41"/>
    </row>
    <row r="82" spans="2:8" s="14" customFormat="1" ht="11.25" x14ac:dyDescent="0.15">
      <c r="B82" s="15" t="s">
        <v>68</v>
      </c>
      <c r="C82" s="16">
        <v>0.27800000000000002</v>
      </c>
      <c r="D82" s="17"/>
      <c r="E82" s="17"/>
      <c r="F82" s="18"/>
      <c r="G82" s="18"/>
      <c r="H82" s="41"/>
    </row>
    <row r="83" spans="2:8" s="14" customFormat="1" ht="11.25" x14ac:dyDescent="0.15">
      <c r="B83" s="15" t="s">
        <v>69</v>
      </c>
      <c r="C83" s="16" t="s">
        <v>26</v>
      </c>
      <c r="D83" s="17"/>
      <c r="E83" s="17"/>
      <c r="F83" s="18"/>
      <c r="G83" s="18"/>
      <c r="H83" s="41"/>
    </row>
    <row r="84" spans="2:8" s="14" customFormat="1" ht="11.25" x14ac:dyDescent="0.15">
      <c r="B84" s="15" t="s">
        <v>70</v>
      </c>
      <c r="C84" s="16" t="s">
        <v>26</v>
      </c>
      <c r="D84" s="17"/>
      <c r="E84" s="17">
        <v>0</v>
      </c>
      <c r="F84" s="18"/>
      <c r="G84" s="18"/>
      <c r="H84" s="41"/>
    </row>
    <row r="85" spans="2:8" s="14" customFormat="1" ht="11.25" x14ac:dyDescent="0.15">
      <c r="B85" s="15" t="s">
        <v>71</v>
      </c>
      <c r="C85" s="16">
        <v>8.1000000000000003E-2</v>
      </c>
      <c r="D85" s="17"/>
      <c r="E85" s="17"/>
      <c r="F85" s="18">
        <v>7.5700000000000003E-2</v>
      </c>
      <c r="G85" s="18">
        <f>H85/1000</f>
        <v>7.5180000000000011E-2</v>
      </c>
      <c r="H85" s="41">
        <v>75.180000000000007</v>
      </c>
    </row>
    <row r="86" spans="2:8" s="14" customFormat="1" ht="11.25" x14ac:dyDescent="0.15">
      <c r="B86" s="15" t="s">
        <v>72</v>
      </c>
      <c r="C86" s="16">
        <v>3.9E-2</v>
      </c>
      <c r="D86" s="17"/>
      <c r="E86" s="17"/>
      <c r="F86" s="18"/>
      <c r="G86" s="18"/>
      <c r="H86" s="41"/>
    </row>
    <row r="87" spans="2:8" s="14" customFormat="1" ht="11.25" x14ac:dyDescent="0.15">
      <c r="B87" s="15" t="s">
        <v>73</v>
      </c>
      <c r="C87" s="16">
        <v>0.59599999999999997</v>
      </c>
      <c r="D87" s="17"/>
      <c r="E87" s="17"/>
      <c r="F87" s="18"/>
      <c r="G87" s="18"/>
      <c r="H87" s="41"/>
    </row>
    <row r="88" spans="2:8" s="14" customFormat="1" ht="11.25" x14ac:dyDescent="0.15">
      <c r="B88" s="15" t="s">
        <v>74</v>
      </c>
      <c r="C88" s="16">
        <v>0.128</v>
      </c>
      <c r="D88" s="17"/>
      <c r="E88" s="17"/>
      <c r="F88" s="18">
        <v>0.128</v>
      </c>
      <c r="G88" s="18"/>
      <c r="H88" s="41"/>
    </row>
    <row r="89" spans="2:8" s="14" customFormat="1" ht="11.25" x14ac:dyDescent="0.15">
      <c r="B89" s="15" t="s">
        <v>75</v>
      </c>
      <c r="C89" s="16">
        <v>0.03</v>
      </c>
      <c r="D89" s="17">
        <v>3.0599999999999999E-2</v>
      </c>
      <c r="E89" s="17">
        <v>3.0599999999999999E-2</v>
      </c>
      <c r="F89" s="18">
        <v>2.9499999999999998E-2</v>
      </c>
      <c r="G89" s="18"/>
      <c r="H89" s="41"/>
    </row>
    <row r="90" spans="2:8" s="14" customFormat="1" ht="11.25" x14ac:dyDescent="0.15">
      <c r="B90" s="15" t="s">
        <v>76</v>
      </c>
      <c r="C90" s="19">
        <v>1.7999999999999999E-2</v>
      </c>
      <c r="D90" s="20">
        <v>1.984E-2</v>
      </c>
      <c r="E90" s="20">
        <v>1.9800000000000002E-2</v>
      </c>
      <c r="F90" s="25">
        <v>1.5599999999999999E-2</v>
      </c>
      <c r="G90" s="25">
        <f>H90/1000</f>
        <v>2.9420000000000002E-2</v>
      </c>
      <c r="H90" s="41">
        <v>29.42</v>
      </c>
    </row>
    <row r="91" spans="2:8" s="14" customFormat="1" ht="11.25" x14ac:dyDescent="0.15">
      <c r="B91" s="15" t="s">
        <v>77</v>
      </c>
      <c r="C91" s="16">
        <v>0.31900000000000001</v>
      </c>
      <c r="D91" s="17"/>
      <c r="E91" s="17"/>
      <c r="F91" s="18"/>
      <c r="G91" s="18"/>
      <c r="H91" s="41"/>
    </row>
    <row r="92" spans="2:8" s="14" customFormat="1" ht="11.25" x14ac:dyDescent="0.15">
      <c r="B92" s="15" t="s">
        <v>78</v>
      </c>
      <c r="C92" s="16">
        <v>0.17499999999999999</v>
      </c>
      <c r="D92" s="17"/>
      <c r="E92" s="17"/>
      <c r="F92" s="18">
        <v>0.17</v>
      </c>
      <c r="G92" s="18"/>
      <c r="H92" s="41"/>
    </row>
    <row r="93" spans="2:8" s="14" customFormat="1" ht="11.25" x14ac:dyDescent="0.15">
      <c r="B93" s="15" t="s">
        <v>79</v>
      </c>
      <c r="C93" s="26">
        <v>8.5999999999999993E-2</v>
      </c>
      <c r="D93" s="27"/>
      <c r="E93" s="27">
        <v>8.48E-2</v>
      </c>
      <c r="F93" s="30">
        <v>8.3500000000000005E-2</v>
      </c>
      <c r="G93" s="30">
        <f>H93/1000</f>
        <v>8.3209999999999992E-2</v>
      </c>
      <c r="H93" s="41">
        <v>83.21</v>
      </c>
    </row>
    <row r="94" spans="2:8" s="14" customFormat="1" ht="11.25" x14ac:dyDescent="0.15">
      <c r="B94" s="15" t="s">
        <v>80</v>
      </c>
      <c r="C94" s="16" t="s">
        <v>26</v>
      </c>
      <c r="D94" s="17"/>
      <c r="E94" s="17"/>
      <c r="F94" s="18">
        <v>8.4599999999999996E-5</v>
      </c>
      <c r="G94" s="18"/>
      <c r="H94" s="41"/>
    </row>
    <row r="95" spans="2:8" s="14" customFormat="1" ht="11.25" x14ac:dyDescent="0.15">
      <c r="B95" s="15" t="s">
        <v>81</v>
      </c>
      <c r="C95" s="26">
        <v>6.7000000000000004E-2</v>
      </c>
      <c r="D95" s="17"/>
      <c r="E95" s="17"/>
      <c r="F95" s="18">
        <v>6.4799999999999996E-2</v>
      </c>
      <c r="G95" s="18"/>
      <c r="H95" s="41"/>
    </row>
    <row r="96" spans="2:8" s="14" customFormat="1" ht="11.25" x14ac:dyDescent="0.15">
      <c r="B96" s="15" t="s">
        <v>790</v>
      </c>
      <c r="C96" s="16"/>
      <c r="D96" s="17"/>
      <c r="E96" s="27">
        <v>7.0400000000000004E-2</v>
      </c>
      <c r="F96" s="18">
        <v>6.4899999999999999E-2</v>
      </c>
      <c r="G96" s="18"/>
      <c r="H96" s="41"/>
    </row>
    <row r="97" spans="2:8" s="14" customFormat="1" ht="11.25" x14ac:dyDescent="0.15">
      <c r="B97" s="15" t="s">
        <v>82</v>
      </c>
      <c r="C97" s="16">
        <v>0.24</v>
      </c>
      <c r="D97" s="17"/>
      <c r="E97" s="17"/>
      <c r="F97" s="18"/>
      <c r="G97" s="18"/>
      <c r="H97" s="41"/>
    </row>
    <row r="98" spans="2:8" s="14" customFormat="1" ht="11.25" x14ac:dyDescent="0.15">
      <c r="B98" s="15" t="s">
        <v>83</v>
      </c>
      <c r="C98" s="16">
        <v>2.5999999999999999E-2</v>
      </c>
      <c r="D98" s="17"/>
      <c r="E98" s="17"/>
      <c r="F98" s="18"/>
      <c r="G98" s="18"/>
      <c r="H98" s="41"/>
    </row>
    <row r="99" spans="2:8" s="14" customFormat="1" ht="11.25" x14ac:dyDescent="0.15">
      <c r="B99" s="15" t="s">
        <v>84</v>
      </c>
      <c r="C99" s="16">
        <v>0.183</v>
      </c>
      <c r="D99" s="17"/>
      <c r="E99" s="17"/>
      <c r="F99" s="18"/>
      <c r="G99" s="18"/>
      <c r="H99" s="41"/>
    </row>
    <row r="100" spans="2:8" s="14" customFormat="1" ht="11.25" x14ac:dyDescent="0.15">
      <c r="B100" s="21" t="s">
        <v>85</v>
      </c>
      <c r="C100" s="16">
        <v>0.877</v>
      </c>
      <c r="D100" s="17"/>
      <c r="E100" s="17"/>
      <c r="F100" s="18">
        <v>0.315</v>
      </c>
      <c r="G100" s="18">
        <f>H100/1000</f>
        <v>0.31180000000000002</v>
      </c>
      <c r="H100" s="41">
        <v>311.8</v>
      </c>
    </row>
    <row r="101" spans="2:8" s="14" customFormat="1" ht="11.25" x14ac:dyDescent="0.15">
      <c r="B101" s="15" t="s">
        <v>86</v>
      </c>
      <c r="C101" s="19">
        <v>2.5000000000000001E-2</v>
      </c>
      <c r="D101" s="20">
        <v>2.6800000000000001E-2</v>
      </c>
      <c r="E101" s="28">
        <v>2.6800000000000001E-2</v>
      </c>
      <c r="F101" s="25">
        <v>2.1600000000000001E-2</v>
      </c>
      <c r="G101" s="25">
        <f>H101/1000</f>
        <v>2.0809999999999999E-2</v>
      </c>
      <c r="H101" s="41">
        <v>20.81</v>
      </c>
    </row>
    <row r="102" spans="2:8" s="14" customFormat="1" ht="11.25" x14ac:dyDescent="0.15">
      <c r="B102" s="15" t="s">
        <v>87</v>
      </c>
      <c r="C102" s="19">
        <v>0.14899999999999999</v>
      </c>
      <c r="D102" s="20">
        <v>0.15809999999999999</v>
      </c>
      <c r="E102" s="20">
        <v>0.158</v>
      </c>
      <c r="F102" s="25">
        <v>0.14799999999999999</v>
      </c>
      <c r="G102" s="25">
        <f>H102/1000</f>
        <v>0.1477</v>
      </c>
      <c r="H102" s="41">
        <v>147.69999999999999</v>
      </c>
    </row>
    <row r="103" spans="2:8" s="14" customFormat="1" ht="11.25" x14ac:dyDescent="0.15">
      <c r="B103" s="15" t="s">
        <v>88</v>
      </c>
      <c r="C103" s="16">
        <v>1E-3</v>
      </c>
      <c r="D103" s="17"/>
      <c r="E103" s="17"/>
      <c r="F103" s="18">
        <v>1.32E-3</v>
      </c>
      <c r="G103" s="18"/>
      <c r="H103" s="41"/>
    </row>
    <row r="104" spans="2:8" s="14" customFormat="1" ht="11.25" x14ac:dyDescent="0.15">
      <c r="B104" s="15" t="s">
        <v>89</v>
      </c>
      <c r="C104" s="29">
        <v>0.38600000000000001</v>
      </c>
      <c r="D104" s="17"/>
      <c r="E104" s="17"/>
      <c r="F104" s="25">
        <v>0.36599999999999999</v>
      </c>
      <c r="G104" s="25">
        <f>H104/1000</f>
        <v>0.36019999999999996</v>
      </c>
      <c r="H104" s="41">
        <v>360.2</v>
      </c>
    </row>
    <row r="105" spans="2:8" s="14" customFormat="1" ht="11.25" x14ac:dyDescent="0.15">
      <c r="B105" s="15" t="s">
        <v>90</v>
      </c>
      <c r="C105" s="16">
        <v>5.1999999999999998E-2</v>
      </c>
      <c r="D105" s="17"/>
      <c r="E105" s="17"/>
      <c r="F105" s="18"/>
      <c r="G105" s="18"/>
      <c r="H105" s="41"/>
    </row>
    <row r="106" spans="2:8" s="14" customFormat="1" ht="11.25" x14ac:dyDescent="0.15">
      <c r="B106" s="15" t="s">
        <v>812</v>
      </c>
      <c r="C106" s="16"/>
      <c r="D106" s="17"/>
      <c r="E106" s="17"/>
      <c r="F106" s="18">
        <v>0.41399999999999998</v>
      </c>
      <c r="G106" s="18"/>
      <c r="H106" s="41"/>
    </row>
    <row r="107" spans="2:8" s="14" customFormat="1" ht="11.25" x14ac:dyDescent="0.15">
      <c r="B107" s="15" t="s">
        <v>91</v>
      </c>
      <c r="C107" s="16">
        <v>0.108</v>
      </c>
      <c r="D107" s="17"/>
      <c r="E107" s="17"/>
      <c r="F107" s="18"/>
      <c r="G107" s="18"/>
      <c r="H107" s="41"/>
    </row>
    <row r="108" spans="2:8" s="14" customFormat="1" ht="12" thickBot="1" x14ac:dyDescent="0.2">
      <c r="B108" s="15" t="s">
        <v>92</v>
      </c>
      <c r="C108" s="16">
        <v>0.40699999999999997</v>
      </c>
      <c r="D108" s="17"/>
      <c r="E108" s="17"/>
      <c r="F108" s="18"/>
      <c r="G108" s="18"/>
      <c r="H108" s="41"/>
    </row>
    <row r="109" spans="2:8" s="14" customFormat="1" ht="12" thickBot="1" x14ac:dyDescent="0.2">
      <c r="B109" s="15" t="s">
        <v>93</v>
      </c>
      <c r="C109" s="31" t="s">
        <v>26</v>
      </c>
      <c r="D109" s="17"/>
      <c r="E109" s="17"/>
      <c r="F109" s="18"/>
      <c r="G109" s="32">
        <f>H109/1000</f>
        <v>0.1477</v>
      </c>
      <c r="H109" s="41">
        <v>147.69999999999999</v>
      </c>
    </row>
    <row r="110" spans="2:8" s="14" customFormat="1" ht="11.25" x14ac:dyDescent="0.15">
      <c r="B110" s="15" t="s">
        <v>791</v>
      </c>
      <c r="C110" s="16"/>
      <c r="D110" s="17">
        <v>0.15809999999999999</v>
      </c>
      <c r="E110" s="17">
        <v>0.158</v>
      </c>
      <c r="F110" s="18">
        <v>0.14799999999999999</v>
      </c>
      <c r="G110" s="18"/>
      <c r="H110" s="41"/>
    </row>
    <row r="111" spans="2:8" s="14" customFormat="1" ht="11.25" x14ac:dyDescent="0.15">
      <c r="B111" s="15" t="s">
        <v>94</v>
      </c>
      <c r="C111" s="16">
        <v>0.13200000000000001</v>
      </c>
      <c r="D111" s="17"/>
      <c r="E111" s="17"/>
      <c r="F111" s="18"/>
      <c r="G111" s="18"/>
      <c r="H111" s="41"/>
    </row>
    <row r="112" spans="2:8" s="14" customFormat="1" ht="11.25" x14ac:dyDescent="0.15">
      <c r="B112" s="15" t="s">
        <v>95</v>
      </c>
      <c r="C112" s="16" t="s">
        <v>26</v>
      </c>
      <c r="D112" s="17"/>
      <c r="E112" s="17"/>
      <c r="F112" s="18"/>
      <c r="G112" s="18"/>
      <c r="H112" s="41"/>
    </row>
    <row r="113" spans="2:8" s="14" customFormat="1" ht="11.25" x14ac:dyDescent="0.15">
      <c r="B113" s="15" t="s">
        <v>813</v>
      </c>
      <c r="C113" s="16"/>
      <c r="D113" s="17"/>
      <c r="E113" s="17"/>
      <c r="F113" s="18">
        <v>1.0399999999999999E-3</v>
      </c>
      <c r="G113" s="18"/>
      <c r="H113" s="41"/>
    </row>
    <row r="114" spans="2:8" s="14" customFormat="1" ht="11.25" x14ac:dyDescent="0.15">
      <c r="B114" s="15" t="s">
        <v>96</v>
      </c>
      <c r="C114" s="16">
        <v>6.0000000000000001E-3</v>
      </c>
      <c r="D114" s="17"/>
      <c r="E114" s="17"/>
      <c r="F114" s="18">
        <v>5.3E-3</v>
      </c>
      <c r="G114" s="18"/>
      <c r="H114" s="41"/>
    </row>
    <row r="115" spans="2:8" s="14" customFormat="1" ht="11.25" x14ac:dyDescent="0.15">
      <c r="B115" s="15" t="s">
        <v>814</v>
      </c>
      <c r="C115" s="16"/>
      <c r="D115" s="17"/>
      <c r="E115" s="17"/>
      <c r="F115" s="18">
        <v>7.0000000000000001E-3</v>
      </c>
      <c r="G115" s="18"/>
      <c r="H115" s="41"/>
    </row>
    <row r="116" spans="2:8" s="14" customFormat="1" ht="11.25" x14ac:dyDescent="0.15">
      <c r="B116" s="15" t="s">
        <v>97</v>
      </c>
      <c r="C116" s="16">
        <v>0.16300000000000001</v>
      </c>
      <c r="D116" s="17"/>
      <c r="E116" s="17"/>
      <c r="F116" s="18">
        <v>0.15</v>
      </c>
      <c r="G116" s="18"/>
      <c r="H116" s="41"/>
    </row>
    <row r="117" spans="2:8" s="14" customFormat="1" ht="11.25" x14ac:dyDescent="0.15">
      <c r="B117" s="15" t="s">
        <v>815</v>
      </c>
      <c r="C117" s="16"/>
      <c r="D117" s="17"/>
      <c r="E117" s="17"/>
      <c r="F117" s="18">
        <v>9.58E-3</v>
      </c>
      <c r="G117" s="18"/>
      <c r="H117" s="41"/>
    </row>
    <row r="118" spans="2:8" s="14" customFormat="1" ht="11.25" x14ac:dyDescent="0.15">
      <c r="B118" s="15" t="s">
        <v>98</v>
      </c>
      <c r="C118" s="16">
        <v>4.4999999999999998E-2</v>
      </c>
      <c r="D118" s="17"/>
      <c r="E118" s="17"/>
      <c r="F118" s="18"/>
      <c r="G118" s="18"/>
      <c r="H118" s="41"/>
    </row>
    <row r="119" spans="2:8" s="14" customFormat="1" ht="11.25" x14ac:dyDescent="0.15">
      <c r="B119" s="15" t="s">
        <v>99</v>
      </c>
      <c r="C119" s="16">
        <v>0.25</v>
      </c>
      <c r="D119" s="17"/>
      <c r="E119" s="17"/>
      <c r="F119" s="18"/>
      <c r="G119" s="18"/>
      <c r="H119" s="41"/>
    </row>
    <row r="120" spans="2:8" s="14" customFormat="1" ht="11.25" x14ac:dyDescent="0.15">
      <c r="B120" s="15" t="s">
        <v>100</v>
      </c>
      <c r="C120" s="16">
        <v>0.60299999999999998</v>
      </c>
      <c r="D120" s="17"/>
      <c r="E120" s="17"/>
      <c r="F120" s="18"/>
      <c r="G120" s="18"/>
      <c r="H120" s="41"/>
    </row>
    <row r="121" spans="2:8" s="14" customFormat="1" ht="11.25" x14ac:dyDescent="0.15">
      <c r="B121" s="15" t="s">
        <v>101</v>
      </c>
      <c r="C121" s="16">
        <v>8.7999999999999995E-2</v>
      </c>
      <c r="D121" s="17"/>
      <c r="E121" s="17"/>
      <c r="F121" s="18">
        <v>8.5599999999999996E-2</v>
      </c>
      <c r="G121" s="18"/>
      <c r="H121" s="41"/>
    </row>
    <row r="122" spans="2:8" s="14" customFormat="1" ht="11.25" x14ac:dyDescent="0.15">
      <c r="B122" s="15" t="s">
        <v>102</v>
      </c>
      <c r="C122" s="29">
        <v>0.33900000000000002</v>
      </c>
      <c r="D122" s="17"/>
      <c r="E122" s="17"/>
      <c r="F122" s="25">
        <v>0.26900000000000002</v>
      </c>
      <c r="G122" s="18"/>
      <c r="H122" s="41"/>
    </row>
    <row r="123" spans="2:8" s="14" customFormat="1" ht="11.25" x14ac:dyDescent="0.15">
      <c r="B123" s="15" t="s">
        <v>103</v>
      </c>
      <c r="C123" s="16">
        <v>3.0000000000000001E-3</v>
      </c>
      <c r="D123" s="17"/>
      <c r="E123" s="17"/>
      <c r="F123" s="18">
        <v>1.0399999999999999E-3</v>
      </c>
      <c r="G123" s="18"/>
      <c r="H123" s="41"/>
    </row>
    <row r="124" spans="2:8" s="14" customFormat="1" ht="12" thickBot="1" x14ac:dyDescent="0.2">
      <c r="B124" s="15" t="s">
        <v>104</v>
      </c>
      <c r="C124" s="16">
        <v>0.11700000000000001</v>
      </c>
      <c r="D124" s="17"/>
      <c r="E124" s="17"/>
      <c r="F124" s="18">
        <v>0.11799999999999999</v>
      </c>
      <c r="G124" s="18">
        <f>H124/1000</f>
        <v>0.11749999999999999</v>
      </c>
      <c r="H124" s="41">
        <v>117.5</v>
      </c>
    </row>
    <row r="125" spans="2:8" s="14" customFormat="1" ht="12" thickBot="1" x14ac:dyDescent="0.2">
      <c r="B125" s="15" t="s">
        <v>105</v>
      </c>
      <c r="C125" s="31">
        <v>0.13200000000000001</v>
      </c>
      <c r="D125" s="17"/>
      <c r="E125" s="17"/>
      <c r="F125" s="32">
        <v>6.4799999999999996E-2</v>
      </c>
      <c r="G125" s="18">
        <f>H125/1000</f>
        <v>6.3399999999999998E-2</v>
      </c>
      <c r="H125" s="41">
        <v>63.4</v>
      </c>
    </row>
    <row r="126" spans="2:8" s="14" customFormat="1" ht="11.25" x14ac:dyDescent="0.15">
      <c r="B126" s="15" t="s">
        <v>106</v>
      </c>
      <c r="C126" s="16">
        <v>1E-3</v>
      </c>
      <c r="D126" s="17"/>
      <c r="E126" s="17"/>
      <c r="F126" s="18">
        <v>1.1900000000000001E-3</v>
      </c>
      <c r="G126" s="18"/>
      <c r="H126" s="41"/>
    </row>
    <row r="127" spans="2:8" s="14" customFormat="1" ht="11.25" x14ac:dyDescent="0.15">
      <c r="B127" s="15" t="s">
        <v>107</v>
      </c>
      <c r="C127" s="16">
        <v>0.80400000000000005</v>
      </c>
      <c r="D127" s="17"/>
      <c r="E127" s="17"/>
      <c r="F127" s="18"/>
      <c r="G127" s="18"/>
      <c r="H127" s="41"/>
    </row>
    <row r="128" spans="2:8" s="14" customFormat="1" ht="11.25" x14ac:dyDescent="0.15">
      <c r="B128" s="15" t="s">
        <v>108</v>
      </c>
      <c r="C128" s="16">
        <v>0.158</v>
      </c>
      <c r="D128" s="17"/>
      <c r="E128" s="17"/>
      <c r="F128" s="18"/>
      <c r="G128" s="18"/>
      <c r="H128" s="41"/>
    </row>
    <row r="129" spans="2:8" s="14" customFormat="1" ht="11.25" x14ac:dyDescent="0.15">
      <c r="B129" s="15" t="s">
        <v>109</v>
      </c>
      <c r="C129" s="16">
        <v>0.17399999999999999</v>
      </c>
      <c r="D129" s="17"/>
      <c r="E129" s="17"/>
      <c r="F129" s="18"/>
      <c r="G129" s="18"/>
      <c r="H129" s="41"/>
    </row>
    <row r="130" spans="2:8" s="14" customFormat="1" ht="12" thickBot="1" x14ac:dyDescent="0.2">
      <c r="B130" s="15" t="s">
        <v>110</v>
      </c>
      <c r="C130" s="16">
        <v>3.7999999999999999E-2</v>
      </c>
      <c r="D130" s="17"/>
      <c r="E130" s="17"/>
      <c r="F130" s="18"/>
      <c r="G130" s="18"/>
      <c r="H130" s="41"/>
    </row>
    <row r="131" spans="2:8" s="14" customFormat="1" ht="12" thickBot="1" x14ac:dyDescent="0.2">
      <c r="B131" s="15" t="s">
        <v>111</v>
      </c>
      <c r="C131" s="34">
        <v>6.4000000000000001E-2</v>
      </c>
      <c r="D131" s="35">
        <v>6.5799999999999997E-2</v>
      </c>
      <c r="E131" s="35">
        <v>6.5600000000000006E-2</v>
      </c>
      <c r="F131" s="32">
        <v>5.5399999999999998E-2</v>
      </c>
      <c r="G131" s="32">
        <f>H131/1000</f>
        <v>5.5460000000000002E-2</v>
      </c>
      <c r="H131" s="41">
        <v>55.46</v>
      </c>
    </row>
    <row r="132" spans="2:8" s="14" customFormat="1" ht="11.25" x14ac:dyDescent="0.15">
      <c r="B132" s="15" t="s">
        <v>112</v>
      </c>
      <c r="C132" s="16" t="s">
        <v>26</v>
      </c>
      <c r="D132" s="17"/>
      <c r="E132" s="17"/>
      <c r="F132" s="18"/>
      <c r="G132" s="18"/>
      <c r="H132" s="41"/>
    </row>
    <row r="133" spans="2:8" s="14" customFormat="1" ht="11.25" x14ac:dyDescent="0.15">
      <c r="B133" s="21" t="s">
        <v>113</v>
      </c>
      <c r="C133" s="16">
        <v>2E-3</v>
      </c>
      <c r="D133" s="17"/>
      <c r="E133" s="17"/>
      <c r="F133" s="18"/>
      <c r="G133" s="18"/>
      <c r="H133" s="41"/>
    </row>
    <row r="134" spans="2:8" s="14" customFormat="1" ht="11.25" x14ac:dyDescent="0.15">
      <c r="B134" s="15" t="s">
        <v>114</v>
      </c>
      <c r="C134" s="16">
        <v>4.0000000000000001E-3</v>
      </c>
      <c r="D134" s="17"/>
      <c r="E134" s="17"/>
      <c r="F134" s="18"/>
      <c r="G134" s="18"/>
      <c r="H134" s="41"/>
    </row>
    <row r="135" spans="2:8" s="14" customFormat="1" ht="11.25" x14ac:dyDescent="0.15">
      <c r="B135" s="15" t="s">
        <v>115</v>
      </c>
      <c r="C135" s="16">
        <v>0.36199999999999999</v>
      </c>
      <c r="D135" s="17"/>
      <c r="E135" s="17"/>
      <c r="F135" s="18"/>
      <c r="G135" s="18"/>
      <c r="H135" s="41"/>
    </row>
    <row r="136" spans="2:8" s="14" customFormat="1" ht="11.25" x14ac:dyDescent="0.15">
      <c r="B136" s="15" t="s">
        <v>117</v>
      </c>
      <c r="C136" s="16">
        <v>1.022</v>
      </c>
      <c r="D136" s="17"/>
      <c r="E136" s="17"/>
      <c r="F136" s="18">
        <v>0.56499999999999995</v>
      </c>
      <c r="G136" s="18"/>
      <c r="H136" s="41"/>
    </row>
    <row r="137" spans="2:8" s="14" customFormat="1" ht="11.25" x14ac:dyDescent="0.15">
      <c r="B137" s="15" t="s">
        <v>118</v>
      </c>
      <c r="C137" s="16">
        <v>1.347</v>
      </c>
      <c r="D137" s="17"/>
      <c r="E137" s="17"/>
      <c r="F137" s="18">
        <v>0.55900000000000005</v>
      </c>
      <c r="G137" s="18"/>
      <c r="H137" s="41"/>
    </row>
    <row r="138" spans="2:8" s="14" customFormat="1" ht="11.25" x14ac:dyDescent="0.15">
      <c r="B138" s="15" t="s">
        <v>119</v>
      </c>
      <c r="C138" s="19">
        <v>0.189</v>
      </c>
      <c r="D138" s="20">
        <v>0.2</v>
      </c>
      <c r="E138" s="20">
        <v>0.2</v>
      </c>
      <c r="F138" s="18"/>
      <c r="G138" s="18"/>
      <c r="H138" s="41"/>
    </row>
    <row r="139" spans="2:8" s="14" customFormat="1" ht="11.25" x14ac:dyDescent="0.15">
      <c r="B139" s="15" t="s">
        <v>120</v>
      </c>
      <c r="C139" s="16">
        <v>0.503</v>
      </c>
      <c r="D139" s="17"/>
      <c r="E139" s="17"/>
      <c r="F139" s="18">
        <v>0.35899999999999999</v>
      </c>
      <c r="G139" s="18"/>
      <c r="H139" s="41"/>
    </row>
    <row r="140" spans="2:8" s="14" customFormat="1" ht="11.25" x14ac:dyDescent="0.15">
      <c r="B140" s="15" t="s">
        <v>121</v>
      </c>
      <c r="C140" s="16">
        <v>5.0999999999999997E-2</v>
      </c>
      <c r="D140" s="17"/>
      <c r="E140" s="17"/>
      <c r="F140" s="18">
        <v>4.9599999999999998E-2</v>
      </c>
      <c r="G140" s="18"/>
      <c r="H140" s="41"/>
    </row>
    <row r="141" spans="2:8" s="14" customFormat="1" ht="12" thickBot="1" x14ac:dyDescent="0.2">
      <c r="B141" s="15" t="s">
        <v>122</v>
      </c>
      <c r="C141" s="16">
        <v>1.2999999999999999E-2</v>
      </c>
      <c r="D141" s="17"/>
      <c r="E141" s="17"/>
      <c r="F141" s="18"/>
      <c r="G141" s="18"/>
      <c r="H141" s="41"/>
    </row>
    <row r="142" spans="2:8" s="14" customFormat="1" ht="12" thickBot="1" x14ac:dyDescent="0.2">
      <c r="B142" s="15" t="s">
        <v>123</v>
      </c>
      <c r="C142" s="31">
        <v>1.2E-2</v>
      </c>
      <c r="D142" s="33">
        <v>2.1000000000000001E-2</v>
      </c>
      <c r="E142" s="33">
        <v>2.0899999999999998E-2</v>
      </c>
      <c r="F142" s="18"/>
      <c r="G142" s="18"/>
      <c r="H142" s="41"/>
    </row>
    <row r="143" spans="2:8" s="14" customFormat="1" ht="11.25" x14ac:dyDescent="0.15">
      <c r="B143" s="15" t="s">
        <v>124</v>
      </c>
      <c r="C143" s="16">
        <v>0.39500000000000002</v>
      </c>
      <c r="D143" s="17"/>
      <c r="E143" s="17"/>
      <c r="F143" s="18">
        <v>0.39200000000000002</v>
      </c>
      <c r="G143" s="18">
        <f>H143/1000</f>
        <v>0.39300000000000002</v>
      </c>
      <c r="H143" s="41">
        <v>393</v>
      </c>
    </row>
    <row r="144" spans="2:8" s="14" customFormat="1" ht="11.25" x14ac:dyDescent="0.15">
      <c r="B144" s="15" t="s">
        <v>816</v>
      </c>
      <c r="C144" s="16"/>
      <c r="D144" s="17"/>
      <c r="E144" s="17"/>
      <c r="F144" s="18">
        <v>3.48E-4</v>
      </c>
      <c r="G144" s="18"/>
      <c r="H144" s="41"/>
    </row>
    <row r="145" spans="2:8" s="14" customFormat="1" ht="11.25" x14ac:dyDescent="0.15">
      <c r="B145" s="15" t="s">
        <v>116</v>
      </c>
      <c r="C145" s="16">
        <v>1E-3</v>
      </c>
      <c r="D145" s="17"/>
      <c r="E145" s="17"/>
      <c r="F145" s="18"/>
      <c r="G145" s="18"/>
      <c r="H145" s="41"/>
    </row>
    <row r="146" spans="2:8" s="14" customFormat="1" ht="11.25" x14ac:dyDescent="0.15">
      <c r="B146" s="15" t="s">
        <v>125</v>
      </c>
      <c r="C146" s="16">
        <v>0.92300000000000004</v>
      </c>
      <c r="D146" s="17"/>
      <c r="E146" s="17"/>
      <c r="F146" s="18"/>
      <c r="G146" s="18"/>
      <c r="H146" s="41"/>
    </row>
    <row r="147" spans="2:8" s="14" customFormat="1" ht="11.25" x14ac:dyDescent="0.15">
      <c r="B147" s="15" t="s">
        <v>126</v>
      </c>
      <c r="C147" s="16">
        <v>4.2000000000000003E-2</v>
      </c>
      <c r="D147" s="17"/>
      <c r="E147" s="17"/>
      <c r="F147" s="18">
        <v>3.85E-2</v>
      </c>
      <c r="G147" s="18"/>
      <c r="H147" s="41"/>
    </row>
    <row r="148" spans="2:8" s="14" customFormat="1" ht="11.25" x14ac:dyDescent="0.15">
      <c r="B148" s="15" t="s">
        <v>127</v>
      </c>
      <c r="C148" s="16">
        <v>4.0000000000000001E-3</v>
      </c>
      <c r="D148" s="17"/>
      <c r="E148" s="17"/>
      <c r="F148" s="18">
        <v>8.2600000000000002E-4</v>
      </c>
      <c r="G148" s="18"/>
      <c r="H148" s="41"/>
    </row>
    <row r="149" spans="2:8" s="14" customFormat="1" ht="11.25" x14ac:dyDescent="0.15">
      <c r="B149" s="15" t="s">
        <v>792</v>
      </c>
      <c r="C149" s="16"/>
      <c r="D149" s="17">
        <v>2.0899999999999998E-2</v>
      </c>
      <c r="E149" s="17">
        <v>2.0899999999999998E-2</v>
      </c>
      <c r="F149" s="18">
        <v>3.2400000000000002E-10</v>
      </c>
      <c r="G149" s="18">
        <f>H149/1000</f>
        <v>1.7860000000000001E-2</v>
      </c>
      <c r="H149" s="41">
        <v>17.86</v>
      </c>
    </row>
    <row r="150" spans="2:8" s="14" customFormat="1" ht="11.25" x14ac:dyDescent="0.15">
      <c r="B150" s="15" t="s">
        <v>128</v>
      </c>
      <c r="C150" s="16">
        <v>2E-3</v>
      </c>
      <c r="D150" s="17"/>
      <c r="E150" s="17"/>
      <c r="F150" s="18"/>
      <c r="G150" s="18"/>
      <c r="H150" s="41"/>
    </row>
    <row r="151" spans="2:8" s="14" customFormat="1" ht="11.25" x14ac:dyDescent="0.15">
      <c r="B151" s="15" t="s">
        <v>129</v>
      </c>
      <c r="C151" s="16">
        <v>1E-3</v>
      </c>
      <c r="D151" s="17"/>
      <c r="E151" s="17">
        <v>3.7300000000000001E-4</v>
      </c>
      <c r="F151" s="18">
        <v>4.0299999999999998E-4</v>
      </c>
      <c r="G151" s="18">
        <f>H151/1000</f>
        <v>3.5399999999999999E-4</v>
      </c>
      <c r="H151" s="41">
        <v>0.35399999999999998</v>
      </c>
    </row>
    <row r="152" spans="2:8" s="14" customFormat="1" ht="11.25" x14ac:dyDescent="0.15">
      <c r="B152" s="15" t="s">
        <v>130</v>
      </c>
      <c r="C152" s="29">
        <v>2.5999999999999999E-2</v>
      </c>
      <c r="D152" s="17"/>
      <c r="E152" s="28">
        <v>2.6800000000000001E-2</v>
      </c>
      <c r="F152" s="25">
        <v>2.1399999999999999E-2</v>
      </c>
      <c r="G152" s="18"/>
      <c r="H152" s="41"/>
    </row>
    <row r="153" spans="2:8" s="14" customFormat="1" ht="11.25" x14ac:dyDescent="0.15">
      <c r="B153" s="15" t="s">
        <v>131</v>
      </c>
      <c r="C153" s="16">
        <v>0.501</v>
      </c>
      <c r="D153" s="17"/>
      <c r="E153" s="17"/>
      <c r="F153" s="18"/>
      <c r="G153" s="18"/>
      <c r="H153" s="41"/>
    </row>
    <row r="154" spans="2:8" s="14" customFormat="1" ht="11.25" x14ac:dyDescent="0.15">
      <c r="B154" s="15" t="s">
        <v>133</v>
      </c>
      <c r="C154" s="16">
        <v>0.26400000000000001</v>
      </c>
      <c r="D154" s="17"/>
      <c r="E154" s="17"/>
      <c r="F154" s="18"/>
      <c r="G154" s="18"/>
      <c r="H154" s="41"/>
    </row>
    <row r="155" spans="2:8" s="14" customFormat="1" ht="11.25" x14ac:dyDescent="0.15">
      <c r="B155" s="15" t="s">
        <v>134</v>
      </c>
      <c r="C155" s="16">
        <v>2.0470000000000002</v>
      </c>
      <c r="D155" s="17"/>
      <c r="E155" s="17"/>
      <c r="F155" s="18"/>
      <c r="G155" s="18"/>
      <c r="H155" s="41"/>
    </row>
    <row r="156" spans="2:8" s="14" customFormat="1" ht="11.25" x14ac:dyDescent="0.15">
      <c r="B156" s="15" t="s">
        <v>135</v>
      </c>
      <c r="C156" s="16">
        <v>0.217</v>
      </c>
      <c r="D156" s="17"/>
      <c r="E156" s="17"/>
      <c r="F156" s="18"/>
      <c r="G156" s="18"/>
      <c r="H156" s="41"/>
    </row>
    <row r="157" spans="2:8" s="14" customFormat="1" ht="11.25" x14ac:dyDescent="0.15">
      <c r="B157" s="15" t="s">
        <v>136</v>
      </c>
      <c r="C157" s="19">
        <v>0.10100000000000001</v>
      </c>
      <c r="D157" s="17"/>
      <c r="E157" s="17"/>
      <c r="F157" s="25">
        <v>9.4E-2</v>
      </c>
      <c r="G157" s="18">
        <f>H157/1000</f>
        <v>9.2200000000000004E-2</v>
      </c>
      <c r="H157" s="41">
        <v>92.2</v>
      </c>
    </row>
    <row r="158" spans="2:8" s="14" customFormat="1" ht="11.25" x14ac:dyDescent="0.15">
      <c r="B158" s="15" t="s">
        <v>793</v>
      </c>
      <c r="C158" s="16"/>
      <c r="D158" s="20">
        <v>0.104</v>
      </c>
      <c r="E158" s="20">
        <v>0.104</v>
      </c>
      <c r="F158" s="25">
        <v>7.6999999999999999E-2</v>
      </c>
      <c r="G158" s="18"/>
      <c r="H158" s="40"/>
    </row>
    <row r="159" spans="2:8" s="14" customFormat="1" ht="11.25" x14ac:dyDescent="0.15">
      <c r="B159" s="15" t="s">
        <v>137</v>
      </c>
      <c r="C159" s="16">
        <v>6.0000000000000001E-3</v>
      </c>
      <c r="D159" s="17"/>
      <c r="E159" s="17"/>
      <c r="F159" s="18">
        <v>5.2700000000000002E-4</v>
      </c>
      <c r="G159" s="18"/>
      <c r="H159" s="40"/>
    </row>
    <row r="160" spans="2:8" s="14" customFormat="1" ht="11.25" x14ac:dyDescent="0.15">
      <c r="B160" s="15" t="s">
        <v>817</v>
      </c>
      <c r="C160" s="16"/>
      <c r="D160" s="17"/>
      <c r="E160" s="17"/>
      <c r="F160" s="18">
        <v>0.17</v>
      </c>
      <c r="G160" s="18"/>
      <c r="H160" s="40"/>
    </row>
    <row r="161" spans="2:8" s="14" customFormat="1" ht="11.25" x14ac:dyDescent="0.15">
      <c r="B161" s="15" t="s">
        <v>138</v>
      </c>
      <c r="C161" s="19">
        <v>0.436</v>
      </c>
      <c r="D161" s="20">
        <v>0.45</v>
      </c>
      <c r="E161" s="20">
        <v>0.45</v>
      </c>
      <c r="F161" s="18">
        <v>0.43099999999999999</v>
      </c>
      <c r="G161" s="18"/>
      <c r="H161" s="40"/>
    </row>
    <row r="162" spans="2:8" s="14" customFormat="1" ht="11.25" x14ac:dyDescent="0.15">
      <c r="B162" s="15" t="s">
        <v>139</v>
      </c>
      <c r="C162" s="16">
        <v>8.2000000000000003E-2</v>
      </c>
      <c r="D162" s="17"/>
      <c r="E162" s="17"/>
      <c r="F162" s="18"/>
      <c r="G162" s="18"/>
      <c r="H162" s="40"/>
    </row>
    <row r="163" spans="2:8" s="14" customFormat="1" ht="11.25" x14ac:dyDescent="0.15">
      <c r="B163" s="15" t="s">
        <v>140</v>
      </c>
      <c r="C163" s="29">
        <v>0.14099999999999999</v>
      </c>
      <c r="D163" s="17"/>
      <c r="E163" s="17"/>
      <c r="F163" s="25">
        <v>0.13300000000000001</v>
      </c>
      <c r="G163" s="18"/>
      <c r="H163" s="40"/>
    </row>
    <row r="164" spans="2:8" s="14" customFormat="1" ht="11.25" x14ac:dyDescent="0.15">
      <c r="B164" s="15" t="s">
        <v>818</v>
      </c>
      <c r="C164" s="16"/>
      <c r="D164" s="17"/>
      <c r="E164" s="17"/>
      <c r="F164" s="18">
        <v>5.6599999999999998E-2</v>
      </c>
      <c r="G164" s="18"/>
      <c r="H164" s="40"/>
    </row>
    <row r="165" spans="2:8" s="14" customFormat="1" ht="11.25" x14ac:dyDescent="0.15">
      <c r="B165" s="15" t="s">
        <v>141</v>
      </c>
      <c r="C165" s="16">
        <v>1.4E-2</v>
      </c>
      <c r="D165" s="17"/>
      <c r="E165" s="17">
        <v>1.37E-2</v>
      </c>
      <c r="F165" s="18">
        <v>1.3899999999999999E-2</v>
      </c>
      <c r="G165" s="18">
        <f>H165/1000</f>
        <v>1.3710000000000002E-2</v>
      </c>
      <c r="H165" s="41">
        <v>13.71</v>
      </c>
    </row>
    <row r="166" spans="2:8" s="14" customFormat="1" ht="11.25" x14ac:dyDescent="0.15">
      <c r="B166" s="15" t="s">
        <v>819</v>
      </c>
      <c r="C166" s="16"/>
      <c r="D166" s="17"/>
      <c r="E166" s="17"/>
      <c r="F166" s="18">
        <v>8.4699999999999998E-2</v>
      </c>
      <c r="G166" s="18"/>
      <c r="H166" s="40"/>
    </row>
    <row r="167" spans="2:8" s="14" customFormat="1" ht="11.25" x14ac:dyDescent="0.15">
      <c r="B167" s="21" t="s">
        <v>132</v>
      </c>
      <c r="C167" s="16" t="s">
        <v>26</v>
      </c>
      <c r="D167" s="17"/>
      <c r="E167" s="17"/>
      <c r="F167" s="18"/>
      <c r="G167" s="18"/>
      <c r="H167" s="40"/>
    </row>
    <row r="168" spans="2:8" s="14" customFormat="1" ht="11.25" x14ac:dyDescent="0.15">
      <c r="B168" s="15" t="s">
        <v>142</v>
      </c>
      <c r="C168" s="16">
        <v>2.3140000000000001</v>
      </c>
      <c r="D168" s="17"/>
      <c r="E168" s="17"/>
      <c r="F168" s="18"/>
      <c r="G168" s="18"/>
      <c r="H168" s="40"/>
    </row>
    <row r="169" spans="2:8" s="14" customFormat="1" ht="11.25" x14ac:dyDescent="0.15">
      <c r="B169" s="15" t="s">
        <v>143</v>
      </c>
      <c r="C169" s="16">
        <v>0.65900000000000003</v>
      </c>
      <c r="D169" s="17"/>
      <c r="E169" s="17"/>
      <c r="F169" s="18"/>
      <c r="G169" s="18"/>
      <c r="H169" s="40"/>
    </row>
    <row r="170" spans="2:8" s="14" customFormat="1" ht="11.25" x14ac:dyDescent="0.15">
      <c r="B170" s="15" t="s">
        <v>820</v>
      </c>
      <c r="C170" s="16"/>
      <c r="D170" s="17"/>
      <c r="E170" s="17"/>
      <c r="F170" s="18">
        <v>0.23699999999999999</v>
      </c>
      <c r="G170" s="18"/>
      <c r="H170" s="40"/>
    </row>
    <row r="171" spans="2:8" s="14" customFormat="1" ht="11.25" x14ac:dyDescent="0.15">
      <c r="B171" s="15" t="s">
        <v>821</v>
      </c>
      <c r="C171" s="16"/>
      <c r="D171" s="17"/>
      <c r="E171" s="17"/>
      <c r="F171" s="18">
        <v>0.4</v>
      </c>
      <c r="G171" s="18"/>
      <c r="H171" s="40"/>
    </row>
    <row r="172" spans="2:8" s="14" customFormat="1" ht="11.25" x14ac:dyDescent="0.15">
      <c r="B172" s="15" t="s">
        <v>145</v>
      </c>
      <c r="C172" s="16">
        <v>1.75</v>
      </c>
      <c r="D172" s="17"/>
      <c r="E172" s="17"/>
      <c r="F172" s="18"/>
      <c r="G172" s="18"/>
      <c r="H172" s="40"/>
    </row>
    <row r="173" spans="2:8" s="14" customFormat="1" ht="12" thickBot="1" x14ac:dyDescent="0.2">
      <c r="B173" s="15" t="s">
        <v>146</v>
      </c>
      <c r="C173" s="16">
        <v>0.247</v>
      </c>
      <c r="D173" s="17"/>
      <c r="E173" s="17"/>
      <c r="F173" s="18"/>
      <c r="G173" s="18"/>
      <c r="H173" s="40"/>
    </row>
    <row r="174" spans="2:8" s="14" customFormat="1" ht="12" thickBot="1" x14ac:dyDescent="0.2">
      <c r="B174" s="15" t="s">
        <v>147</v>
      </c>
      <c r="C174" s="31">
        <v>0.434</v>
      </c>
      <c r="D174" s="33">
        <v>0.18360000000000001</v>
      </c>
      <c r="E174" s="33">
        <v>0.184</v>
      </c>
      <c r="F174" s="18"/>
      <c r="G174" s="18"/>
      <c r="H174" s="40"/>
    </row>
    <row r="175" spans="2:8" s="14" customFormat="1" ht="11.25" x14ac:dyDescent="0.15">
      <c r="B175" s="15" t="s">
        <v>148</v>
      </c>
      <c r="C175" s="16">
        <v>0.127</v>
      </c>
      <c r="D175" s="17"/>
      <c r="E175" s="17"/>
      <c r="F175" s="18"/>
      <c r="G175" s="18"/>
      <c r="H175" s="40"/>
    </row>
    <row r="176" spans="2:8" s="14" customFormat="1" ht="11.25" x14ac:dyDescent="0.15">
      <c r="B176" s="15" t="s">
        <v>149</v>
      </c>
      <c r="C176" s="29">
        <v>8.5999999999999993E-2</v>
      </c>
      <c r="D176" s="17"/>
      <c r="E176" s="17"/>
      <c r="F176" s="25">
        <v>7.8799999999999995E-2</v>
      </c>
      <c r="G176" s="25">
        <f>H176/1000</f>
        <v>7.8939999999999996E-2</v>
      </c>
      <c r="H176" s="41">
        <v>78.94</v>
      </c>
    </row>
    <row r="177" spans="2:8" s="14" customFormat="1" ht="11.25" x14ac:dyDescent="0.15">
      <c r="B177" s="15" t="s">
        <v>150</v>
      </c>
      <c r="C177" s="16">
        <v>3.5000000000000003E-2</v>
      </c>
      <c r="D177" s="17"/>
      <c r="E177" s="17"/>
      <c r="F177" s="18">
        <v>3.09E-2</v>
      </c>
      <c r="G177" s="18"/>
      <c r="H177" s="40"/>
    </row>
    <row r="178" spans="2:8" s="14" customFormat="1" ht="11.25" x14ac:dyDescent="0.15">
      <c r="B178" s="15" t="s">
        <v>151</v>
      </c>
      <c r="C178" s="16">
        <v>5.2999999999999999E-2</v>
      </c>
      <c r="D178" s="17"/>
      <c r="E178" s="17"/>
      <c r="F178" s="18">
        <v>4.9399999999999999E-2</v>
      </c>
      <c r="G178" s="18">
        <f>H178/1000</f>
        <v>4.9369999999999997E-2</v>
      </c>
      <c r="H178" s="41">
        <v>49.37</v>
      </c>
    </row>
    <row r="179" spans="2:8" s="14" customFormat="1" ht="11.25" x14ac:dyDescent="0.15">
      <c r="B179" s="15" t="s">
        <v>144</v>
      </c>
      <c r="C179" s="16" t="s">
        <v>26</v>
      </c>
      <c r="D179" s="17"/>
      <c r="E179" s="17"/>
      <c r="F179" s="18">
        <v>2.04E-4</v>
      </c>
      <c r="G179" s="18"/>
      <c r="H179" s="41"/>
    </row>
    <row r="180" spans="2:8" s="14" customFormat="1" ht="11.25" x14ac:dyDescent="0.15">
      <c r="B180" s="15" t="s">
        <v>152</v>
      </c>
      <c r="C180" s="16" t="s">
        <v>26</v>
      </c>
      <c r="D180" s="17"/>
      <c r="E180" s="17">
        <v>0</v>
      </c>
      <c r="F180" s="18"/>
      <c r="G180" s="18"/>
      <c r="H180" s="41"/>
    </row>
    <row r="181" spans="2:8" s="14" customFormat="1" ht="11.25" x14ac:dyDescent="0.15">
      <c r="B181" s="15" t="s">
        <v>153</v>
      </c>
      <c r="C181" s="16">
        <v>0.11700000000000001</v>
      </c>
      <c r="D181" s="17"/>
      <c r="E181" s="17"/>
      <c r="F181" s="18"/>
      <c r="G181" s="18"/>
      <c r="H181" s="41"/>
    </row>
    <row r="182" spans="2:8" s="14" customFormat="1" ht="11.25" x14ac:dyDescent="0.15">
      <c r="B182" s="15" t="s">
        <v>154</v>
      </c>
      <c r="C182" s="16">
        <v>0.19400000000000001</v>
      </c>
      <c r="D182" s="17"/>
      <c r="E182" s="17"/>
      <c r="F182" s="18"/>
      <c r="G182" s="18"/>
      <c r="H182" s="41"/>
    </row>
    <row r="183" spans="2:8" s="14" customFormat="1" ht="11.25" x14ac:dyDescent="0.15">
      <c r="B183" s="15" t="s">
        <v>155</v>
      </c>
      <c r="C183" s="16">
        <v>0.51500000000000001</v>
      </c>
      <c r="D183" s="17"/>
      <c r="E183" s="17"/>
      <c r="F183" s="18"/>
      <c r="G183" s="18"/>
      <c r="H183" s="41"/>
    </row>
    <row r="184" spans="2:8" s="14" customFormat="1" ht="11.25" x14ac:dyDescent="0.15">
      <c r="B184" s="15" t="s">
        <v>156</v>
      </c>
      <c r="C184" s="16">
        <v>3.4000000000000002E-2</v>
      </c>
      <c r="D184" s="17"/>
      <c r="E184" s="17"/>
      <c r="F184" s="18"/>
      <c r="G184" s="18"/>
      <c r="H184" s="41"/>
    </row>
    <row r="185" spans="2:8" s="14" customFormat="1" ht="11.25" x14ac:dyDescent="0.15">
      <c r="B185" s="15" t="s">
        <v>157</v>
      </c>
      <c r="C185" s="16">
        <v>0.08</v>
      </c>
      <c r="D185" s="17"/>
      <c r="E185" s="17"/>
      <c r="F185" s="18">
        <v>7.0099999999999996E-2</v>
      </c>
      <c r="G185" s="18"/>
      <c r="H185" s="41"/>
    </row>
    <row r="186" spans="2:8" s="14" customFormat="1" ht="11.25" x14ac:dyDescent="0.15">
      <c r="B186" s="15" t="s">
        <v>822</v>
      </c>
      <c r="C186" s="16"/>
      <c r="D186" s="17"/>
      <c r="E186" s="17"/>
      <c r="F186" s="18">
        <v>4.7199999999999999E-2</v>
      </c>
      <c r="G186" s="18"/>
      <c r="H186" s="41"/>
    </row>
    <row r="187" spans="2:8" s="14" customFormat="1" ht="11.25" x14ac:dyDescent="0.15">
      <c r="B187" s="15" t="s">
        <v>158</v>
      </c>
      <c r="C187" s="16">
        <v>0.38</v>
      </c>
      <c r="D187" s="17"/>
      <c r="E187" s="17"/>
      <c r="F187" s="18">
        <v>0.35799999999999998</v>
      </c>
      <c r="G187" s="18">
        <f>H187/1000</f>
        <v>0.35760000000000003</v>
      </c>
      <c r="H187" s="41">
        <v>357.6</v>
      </c>
    </row>
    <row r="188" spans="2:8" s="14" customFormat="1" ht="11.25" x14ac:dyDescent="0.15">
      <c r="B188" s="15" t="s">
        <v>823</v>
      </c>
      <c r="C188" s="16"/>
      <c r="D188" s="17"/>
      <c r="E188" s="17"/>
      <c r="F188" s="18">
        <v>0.13500000000000001</v>
      </c>
      <c r="G188" s="18"/>
      <c r="H188" s="41"/>
    </row>
    <row r="189" spans="2:8" s="14" customFormat="1" ht="11.25" x14ac:dyDescent="0.15">
      <c r="B189" s="15" t="s">
        <v>159</v>
      </c>
      <c r="C189" s="26">
        <v>7.0000000000000001E-3</v>
      </c>
      <c r="D189" s="27"/>
      <c r="E189" s="27">
        <v>3.6300000000000001E-9</v>
      </c>
      <c r="F189" s="18"/>
      <c r="G189" s="18"/>
      <c r="H189" s="41"/>
    </row>
    <row r="190" spans="2:8" s="14" customFormat="1" ht="11.25" x14ac:dyDescent="0.15">
      <c r="B190" s="15" t="s">
        <v>160</v>
      </c>
      <c r="C190" s="19">
        <v>9.8000000000000004E-2</v>
      </c>
      <c r="D190" s="27"/>
      <c r="E190" s="20">
        <v>0.107</v>
      </c>
      <c r="F190" s="25">
        <v>9.5699999999999993E-2</v>
      </c>
      <c r="G190" s="18"/>
      <c r="H190" s="41"/>
    </row>
    <row r="191" spans="2:8" s="14" customFormat="1" ht="11.25" x14ac:dyDescent="0.15">
      <c r="B191" s="15" t="s">
        <v>161</v>
      </c>
      <c r="C191" s="16">
        <v>1E-3</v>
      </c>
      <c r="D191" s="17"/>
      <c r="E191" s="17"/>
      <c r="F191" s="18">
        <v>7.1100000000000004E-4</v>
      </c>
      <c r="G191" s="18">
        <f>H191/1000</f>
        <v>0.50900000000000001</v>
      </c>
      <c r="H191" s="41">
        <v>509</v>
      </c>
    </row>
    <row r="192" spans="2:8" s="14" customFormat="1" ht="11.25" x14ac:dyDescent="0.15">
      <c r="B192" s="15" t="s">
        <v>162</v>
      </c>
      <c r="C192" s="16">
        <v>8.2000000000000003E-2</v>
      </c>
      <c r="D192" s="17"/>
      <c r="E192" s="17"/>
      <c r="F192" s="18">
        <v>8.6499999999999994E-2</v>
      </c>
      <c r="G192" s="18"/>
      <c r="H192" s="41"/>
    </row>
    <row r="193" spans="2:8" s="14" customFormat="1" ht="11.25" x14ac:dyDescent="0.15">
      <c r="B193" s="15" t="s">
        <v>163</v>
      </c>
      <c r="C193" s="16">
        <v>0.54600000000000004</v>
      </c>
      <c r="D193" s="17"/>
      <c r="E193" s="17"/>
      <c r="F193" s="18"/>
      <c r="G193" s="18"/>
      <c r="H193" s="41"/>
    </row>
    <row r="194" spans="2:8" s="14" customFormat="1" ht="11.25" x14ac:dyDescent="0.15">
      <c r="B194" s="15" t="s">
        <v>164</v>
      </c>
      <c r="C194" s="16">
        <v>9.8000000000000004E-2</v>
      </c>
      <c r="D194" s="17"/>
      <c r="E194" s="17"/>
      <c r="F194" s="18"/>
      <c r="G194" s="18"/>
      <c r="H194" s="41"/>
    </row>
    <row r="195" spans="2:8" s="14" customFormat="1" ht="11.25" x14ac:dyDescent="0.15">
      <c r="B195" s="15" t="s">
        <v>166</v>
      </c>
      <c r="C195" s="16">
        <v>1.111</v>
      </c>
      <c r="D195" s="17"/>
      <c r="E195" s="17"/>
      <c r="F195" s="18"/>
      <c r="G195" s="18"/>
      <c r="H195" s="41"/>
    </row>
    <row r="196" spans="2:8" s="14" customFormat="1" ht="11.25" x14ac:dyDescent="0.15">
      <c r="B196" s="15" t="s">
        <v>167</v>
      </c>
      <c r="C196" s="16">
        <v>1.2190000000000001</v>
      </c>
      <c r="D196" s="17"/>
      <c r="E196" s="17"/>
      <c r="F196" s="18"/>
      <c r="G196" s="18"/>
      <c r="H196" s="41"/>
    </row>
    <row r="197" spans="2:8" s="14" customFormat="1" ht="11.25" x14ac:dyDescent="0.15">
      <c r="B197" s="15" t="s">
        <v>168</v>
      </c>
      <c r="C197" s="16">
        <v>6.9000000000000006E-2</v>
      </c>
      <c r="D197" s="17"/>
      <c r="E197" s="17"/>
      <c r="F197" s="18"/>
      <c r="G197" s="18"/>
      <c r="H197" s="41"/>
    </row>
    <row r="198" spans="2:8" s="14" customFormat="1" ht="11.25" x14ac:dyDescent="0.15">
      <c r="B198" s="15" t="s">
        <v>169</v>
      </c>
      <c r="C198" s="16">
        <v>7.5999999999999998E-2</v>
      </c>
      <c r="D198" s="17"/>
      <c r="E198" s="17"/>
      <c r="F198" s="18"/>
      <c r="G198" s="18"/>
      <c r="H198" s="41"/>
    </row>
    <row r="199" spans="2:8" s="14" customFormat="1" ht="11.25" x14ac:dyDescent="0.15">
      <c r="B199" s="21" t="s">
        <v>170</v>
      </c>
      <c r="C199" s="29">
        <v>0.182</v>
      </c>
      <c r="D199" s="17"/>
      <c r="E199" s="17"/>
      <c r="F199" s="25">
        <v>0.17399999999999999</v>
      </c>
      <c r="G199" s="18"/>
      <c r="H199" s="41"/>
    </row>
    <row r="200" spans="2:8" s="14" customFormat="1" ht="11.25" x14ac:dyDescent="0.15">
      <c r="B200" s="21" t="s">
        <v>824</v>
      </c>
      <c r="C200" s="16"/>
      <c r="D200" s="17"/>
      <c r="E200" s="17"/>
      <c r="F200" s="18">
        <v>9.6299999999999997E-2</v>
      </c>
      <c r="G200" s="18"/>
      <c r="H200" s="41"/>
    </row>
    <row r="201" spans="2:8" s="14" customFormat="1" ht="11.25" x14ac:dyDescent="0.15">
      <c r="B201" s="15" t="s">
        <v>165</v>
      </c>
      <c r="C201" s="16" t="s">
        <v>26</v>
      </c>
      <c r="D201" s="17"/>
      <c r="E201" s="17"/>
      <c r="F201" s="18"/>
      <c r="G201" s="18"/>
      <c r="H201" s="41"/>
    </row>
    <row r="202" spans="2:8" s="14" customFormat="1" ht="11.25" x14ac:dyDescent="0.15">
      <c r="B202" s="15" t="s">
        <v>172</v>
      </c>
      <c r="C202" s="16">
        <v>0.112</v>
      </c>
      <c r="D202" s="17"/>
      <c r="E202" s="17"/>
      <c r="F202" s="18">
        <v>0.113</v>
      </c>
      <c r="G202" s="18">
        <f>H202/1000</f>
        <v>0.1118</v>
      </c>
      <c r="H202" s="41">
        <v>111.8</v>
      </c>
    </row>
    <row r="203" spans="2:8" s="14" customFormat="1" ht="11.25" x14ac:dyDescent="0.15">
      <c r="B203" s="15" t="s">
        <v>826</v>
      </c>
      <c r="C203" s="16"/>
      <c r="D203" s="17"/>
      <c r="E203" s="17"/>
      <c r="F203" s="18">
        <v>0.372</v>
      </c>
      <c r="G203" s="18"/>
      <c r="H203" s="41"/>
    </row>
    <row r="204" spans="2:8" s="14" customFormat="1" ht="11.25" x14ac:dyDescent="0.15">
      <c r="B204" s="15" t="s">
        <v>173</v>
      </c>
      <c r="C204" s="16">
        <v>2.7E-2</v>
      </c>
      <c r="D204" s="17"/>
      <c r="E204" s="17"/>
      <c r="F204" s="18">
        <v>2.5999999999999999E-2</v>
      </c>
      <c r="G204" s="18"/>
      <c r="H204" s="41"/>
    </row>
    <row r="205" spans="2:8" s="14" customFormat="1" ht="11.25" x14ac:dyDescent="0.15">
      <c r="B205" s="15" t="s">
        <v>825</v>
      </c>
      <c r="C205" s="16"/>
      <c r="D205" s="17"/>
      <c r="E205" s="17"/>
      <c r="F205" s="18">
        <v>2.41E-2</v>
      </c>
      <c r="G205" s="18"/>
      <c r="H205" s="41"/>
    </row>
    <row r="206" spans="2:8" s="14" customFormat="1" ht="11.25" x14ac:dyDescent="0.15">
      <c r="B206" s="15" t="s">
        <v>175</v>
      </c>
      <c r="C206" s="16">
        <v>0.71899999999999997</v>
      </c>
      <c r="D206" s="17"/>
      <c r="E206" s="17"/>
      <c r="F206" s="18"/>
      <c r="G206" s="18"/>
      <c r="H206" s="41"/>
    </row>
    <row r="207" spans="2:8" s="14" customFormat="1" ht="11.25" x14ac:dyDescent="0.15">
      <c r="B207" s="15" t="s">
        <v>176</v>
      </c>
      <c r="C207" s="16">
        <v>0.30599999999999999</v>
      </c>
      <c r="D207" s="17"/>
      <c r="E207" s="17"/>
      <c r="F207" s="18"/>
      <c r="G207" s="18"/>
      <c r="H207" s="41"/>
    </row>
    <row r="208" spans="2:8" s="14" customFormat="1" ht="11.25" x14ac:dyDescent="0.15">
      <c r="B208" s="15" t="s">
        <v>177</v>
      </c>
      <c r="C208" s="16">
        <v>0.39200000000000002</v>
      </c>
      <c r="D208" s="17"/>
      <c r="E208" s="17"/>
      <c r="F208" s="18"/>
      <c r="G208" s="18"/>
      <c r="H208" s="41"/>
    </row>
    <row r="209" spans="2:8" s="14" customFormat="1" ht="11.25" x14ac:dyDescent="0.15">
      <c r="B209" s="15" t="s">
        <v>178</v>
      </c>
      <c r="C209" s="16">
        <v>0.57399999999999995</v>
      </c>
      <c r="D209" s="17"/>
      <c r="E209" s="17"/>
      <c r="F209" s="18"/>
      <c r="G209" s="18"/>
      <c r="H209" s="41"/>
    </row>
    <row r="210" spans="2:8" s="14" customFormat="1" ht="11.25" x14ac:dyDescent="0.15">
      <c r="B210" s="15" t="s">
        <v>179</v>
      </c>
      <c r="C210" s="22"/>
      <c r="D210" s="17"/>
      <c r="E210" s="17"/>
      <c r="F210" s="18"/>
      <c r="G210" s="18"/>
      <c r="H210" s="41"/>
    </row>
    <row r="211" spans="2:8" s="14" customFormat="1" ht="11.25" x14ac:dyDescent="0.15">
      <c r="B211" s="15" t="s">
        <v>180</v>
      </c>
      <c r="C211" s="22"/>
      <c r="D211" s="17"/>
      <c r="E211" s="17"/>
      <c r="F211" s="18"/>
      <c r="G211" s="18"/>
      <c r="H211" s="41"/>
    </row>
    <row r="212" spans="2:8" s="14" customFormat="1" ht="11.25" x14ac:dyDescent="0.15">
      <c r="B212" s="15" t="s">
        <v>181</v>
      </c>
      <c r="C212" s="22"/>
      <c r="D212" s="17"/>
      <c r="E212" s="17"/>
      <c r="F212" s="18"/>
      <c r="G212" s="18"/>
      <c r="H212" s="41"/>
    </row>
    <row r="213" spans="2:8" s="14" customFormat="1" ht="11.25" x14ac:dyDescent="0.15">
      <c r="B213" s="15" t="s">
        <v>171</v>
      </c>
      <c r="C213" s="16">
        <v>3.0000000000000001E-3</v>
      </c>
      <c r="D213" s="17"/>
      <c r="E213" s="17"/>
      <c r="F213" s="18"/>
      <c r="G213" s="18"/>
      <c r="H213" s="41"/>
    </row>
    <row r="214" spans="2:8" s="14" customFormat="1" ht="11.25" x14ac:dyDescent="0.15">
      <c r="B214" s="15" t="s">
        <v>182</v>
      </c>
      <c r="C214" s="16">
        <v>0.23699999999999999</v>
      </c>
      <c r="D214" s="17"/>
      <c r="E214" s="17"/>
      <c r="F214" s="18"/>
      <c r="G214" s="18"/>
      <c r="H214" s="41"/>
    </row>
    <row r="215" spans="2:8" s="14" customFormat="1" ht="11.25" x14ac:dyDescent="0.15">
      <c r="B215" s="15" t="s">
        <v>183</v>
      </c>
      <c r="C215" s="16">
        <v>0.11600000000000001</v>
      </c>
      <c r="D215" s="17"/>
      <c r="E215" s="17"/>
      <c r="F215" s="18">
        <v>0.11700000000000001</v>
      </c>
      <c r="G215" s="18">
        <f>H215/1000</f>
        <v>0.11609999999999999</v>
      </c>
      <c r="H215" s="41">
        <v>116.1</v>
      </c>
    </row>
    <row r="216" spans="2:8" s="14" customFormat="1" ht="11.25" x14ac:dyDescent="0.15">
      <c r="B216" s="15" t="s">
        <v>184</v>
      </c>
      <c r="C216" s="16">
        <v>2.1000000000000001E-2</v>
      </c>
      <c r="D216" s="17"/>
      <c r="E216" s="17"/>
      <c r="F216" s="18">
        <v>8.8900000000000003E-3</v>
      </c>
      <c r="G216" s="18"/>
      <c r="H216" s="41"/>
    </row>
    <row r="217" spans="2:8" s="14" customFormat="1" ht="11.25" x14ac:dyDescent="0.15">
      <c r="B217" s="15" t="s">
        <v>185</v>
      </c>
      <c r="C217" s="16">
        <v>0.372</v>
      </c>
      <c r="D217" s="17"/>
      <c r="E217" s="17"/>
      <c r="F217" s="18"/>
      <c r="G217" s="18"/>
      <c r="H217" s="41"/>
    </row>
    <row r="218" spans="2:8" s="14" customFormat="1" ht="11.25" x14ac:dyDescent="0.15">
      <c r="B218" s="15" t="s">
        <v>174</v>
      </c>
      <c r="C218" s="16">
        <v>9.9000000000000005E-2</v>
      </c>
      <c r="D218" s="17"/>
      <c r="E218" s="17"/>
      <c r="F218" s="18">
        <v>0.10100000000000001</v>
      </c>
      <c r="G218" s="18"/>
      <c r="H218" s="41"/>
    </row>
    <row r="219" spans="2:8" s="14" customFormat="1" ht="11.25" x14ac:dyDescent="0.15">
      <c r="B219" s="15" t="s">
        <v>827</v>
      </c>
      <c r="C219" s="16"/>
      <c r="D219" s="17"/>
      <c r="E219" s="17"/>
      <c r="F219" s="18">
        <v>0.111</v>
      </c>
      <c r="G219" s="18"/>
      <c r="H219" s="41"/>
    </row>
    <row r="220" spans="2:8" s="14" customFormat="1" ht="11.25" x14ac:dyDescent="0.15">
      <c r="B220" s="15" t="s">
        <v>186</v>
      </c>
      <c r="C220" s="16">
        <v>0.39300000000000002</v>
      </c>
      <c r="D220" s="17"/>
      <c r="E220" s="17"/>
      <c r="F220" s="18"/>
      <c r="G220" s="18"/>
      <c r="H220" s="41"/>
    </row>
    <row r="221" spans="2:8" s="14" customFormat="1" ht="11.25" x14ac:dyDescent="0.15">
      <c r="B221" s="15" t="s">
        <v>187</v>
      </c>
      <c r="C221" s="16">
        <v>0.14699999999999999</v>
      </c>
      <c r="D221" s="17"/>
      <c r="E221" s="17"/>
      <c r="F221" s="18"/>
      <c r="G221" s="18"/>
      <c r="H221" s="41"/>
    </row>
    <row r="222" spans="2:8" s="14" customFormat="1" ht="11.25" x14ac:dyDescent="0.15">
      <c r="B222" s="15" t="s">
        <v>188</v>
      </c>
      <c r="C222" s="16">
        <v>1.6E-2</v>
      </c>
      <c r="D222" s="17"/>
      <c r="E222" s="17"/>
      <c r="F222" s="18"/>
      <c r="G222" s="18"/>
      <c r="H222" s="41"/>
    </row>
    <row r="223" spans="2:8" s="14" customFormat="1" ht="12" thickBot="1" x14ac:dyDescent="0.2">
      <c r="B223" s="15" t="s">
        <v>189</v>
      </c>
      <c r="C223" s="16">
        <v>0.33</v>
      </c>
      <c r="D223" s="17"/>
      <c r="E223" s="17"/>
      <c r="F223" s="18"/>
      <c r="G223" s="18"/>
      <c r="H223" s="41"/>
    </row>
    <row r="224" spans="2:8" s="14" customFormat="1" ht="12" thickBot="1" x14ac:dyDescent="0.2">
      <c r="B224" s="15" t="s">
        <v>190</v>
      </c>
      <c r="C224" s="19">
        <v>2.4E-2</v>
      </c>
      <c r="D224" s="17"/>
      <c r="E224" s="17"/>
      <c r="F224" s="25">
        <v>2.3E-2</v>
      </c>
      <c r="G224" s="32">
        <f>H224/1000</f>
        <v>3.9200000000000006E-2</v>
      </c>
      <c r="H224" s="41">
        <v>39.200000000000003</v>
      </c>
    </row>
    <row r="225" spans="2:8" s="14" customFormat="1" ht="12" thickBot="1" x14ac:dyDescent="0.2">
      <c r="B225" s="15" t="s">
        <v>794</v>
      </c>
      <c r="C225" s="16"/>
      <c r="D225" s="20">
        <v>4.4999999999999998E-2</v>
      </c>
      <c r="E225" s="20">
        <v>4.4900000000000002E-2</v>
      </c>
      <c r="F225" s="32">
        <v>3.9199999999999999E-2</v>
      </c>
      <c r="G225" s="18"/>
      <c r="H225" s="41"/>
    </row>
    <row r="226" spans="2:8" s="14" customFormat="1" ht="11.25" x14ac:dyDescent="0.15">
      <c r="B226" s="15" t="s">
        <v>191</v>
      </c>
      <c r="C226" s="16">
        <v>0.19600000000000001</v>
      </c>
      <c r="D226" s="17"/>
      <c r="E226" s="17"/>
      <c r="F226" s="18"/>
      <c r="G226" s="18"/>
      <c r="H226" s="41"/>
    </row>
    <row r="227" spans="2:8" s="14" customFormat="1" ht="11.25" x14ac:dyDescent="0.15">
      <c r="B227" s="15" t="s">
        <v>193</v>
      </c>
      <c r="C227" s="16">
        <v>0.222</v>
      </c>
      <c r="D227" s="17"/>
      <c r="E227" s="17"/>
      <c r="F227" s="18"/>
      <c r="G227" s="18"/>
      <c r="H227" s="41"/>
    </row>
    <row r="228" spans="2:8" s="14" customFormat="1" ht="11.25" x14ac:dyDescent="0.15">
      <c r="B228" s="15" t="s">
        <v>194</v>
      </c>
      <c r="C228" s="16">
        <v>9.8000000000000004E-2</v>
      </c>
      <c r="D228" s="17"/>
      <c r="E228" s="17"/>
      <c r="F228" s="18"/>
      <c r="G228" s="18"/>
      <c r="H228" s="41"/>
    </row>
    <row r="229" spans="2:8" s="14" customFormat="1" ht="11.25" x14ac:dyDescent="0.15">
      <c r="B229" s="15" t="s">
        <v>195</v>
      </c>
      <c r="C229" s="16">
        <v>0.41399999999999998</v>
      </c>
      <c r="D229" s="17">
        <v>0.41299999999999998</v>
      </c>
      <c r="E229" s="17">
        <v>0.41299999999999998</v>
      </c>
      <c r="F229" s="18"/>
      <c r="G229" s="18"/>
      <c r="H229" s="41"/>
    </row>
    <row r="230" spans="2:8" s="14" customFormat="1" ht="11.25" x14ac:dyDescent="0.15">
      <c r="B230" s="15" t="s">
        <v>196</v>
      </c>
      <c r="C230" s="16">
        <v>0.28499999999999998</v>
      </c>
      <c r="D230" s="17"/>
      <c r="E230" s="17"/>
      <c r="F230" s="18"/>
      <c r="G230" s="18"/>
      <c r="H230" s="41"/>
    </row>
    <row r="231" spans="2:8" s="14" customFormat="1" ht="11.25" x14ac:dyDescent="0.15">
      <c r="B231" s="15" t="s">
        <v>197</v>
      </c>
      <c r="C231" s="16">
        <v>0.13500000000000001</v>
      </c>
      <c r="D231" s="17"/>
      <c r="E231" s="17"/>
      <c r="F231" s="18"/>
      <c r="G231" s="18"/>
      <c r="H231" s="41"/>
    </row>
    <row r="232" spans="2:8" s="14" customFormat="1" ht="11.25" x14ac:dyDescent="0.15">
      <c r="B232" s="21" t="s">
        <v>198</v>
      </c>
      <c r="C232" s="16">
        <v>0.11700000000000001</v>
      </c>
      <c r="D232" s="17"/>
      <c r="E232" s="17"/>
      <c r="F232" s="18"/>
      <c r="G232" s="18"/>
      <c r="H232" s="41"/>
    </row>
    <row r="233" spans="2:8" s="14" customFormat="1" ht="11.25" x14ac:dyDescent="0.15">
      <c r="B233" s="15" t="s">
        <v>199</v>
      </c>
      <c r="C233" s="16">
        <v>0.38800000000000001</v>
      </c>
      <c r="D233" s="17"/>
      <c r="E233" s="17"/>
      <c r="F233" s="18">
        <v>0.376</v>
      </c>
      <c r="G233" s="18"/>
      <c r="H233" s="41"/>
    </row>
    <row r="234" spans="2:8" s="14" customFormat="1" ht="11.25" x14ac:dyDescent="0.15">
      <c r="B234" s="15" t="s">
        <v>200</v>
      </c>
      <c r="C234" s="16">
        <v>1.6E-2</v>
      </c>
      <c r="D234" s="17"/>
      <c r="E234" s="17"/>
      <c r="F234" s="18">
        <v>9.6699999999999998E-3</v>
      </c>
      <c r="G234" s="18"/>
      <c r="H234" s="41"/>
    </row>
    <row r="235" spans="2:8" s="14" customFormat="1" ht="11.25" x14ac:dyDescent="0.15">
      <c r="B235" s="15" t="s">
        <v>201</v>
      </c>
      <c r="C235" s="16">
        <v>1.7000000000000001E-2</v>
      </c>
      <c r="D235" s="17"/>
      <c r="E235" s="17"/>
      <c r="F235" s="18"/>
      <c r="G235" s="18"/>
      <c r="H235" s="41"/>
    </row>
    <row r="236" spans="2:8" s="14" customFormat="1" ht="11.25" x14ac:dyDescent="0.15">
      <c r="B236" s="15" t="s">
        <v>202</v>
      </c>
      <c r="C236" s="16">
        <v>1.4E-2</v>
      </c>
      <c r="D236" s="17"/>
      <c r="E236" s="17"/>
      <c r="F236" s="18"/>
      <c r="G236" s="18"/>
      <c r="H236" s="41"/>
    </row>
    <row r="237" spans="2:8" s="14" customFormat="1" ht="11.25" x14ac:dyDescent="0.15">
      <c r="B237" s="15" t="s">
        <v>203</v>
      </c>
      <c r="C237" s="16">
        <v>0.215</v>
      </c>
      <c r="D237" s="17"/>
      <c r="E237" s="17"/>
      <c r="F237" s="18"/>
      <c r="G237" s="18"/>
      <c r="H237" s="41"/>
    </row>
    <row r="238" spans="2:8" s="14" customFormat="1" ht="11.25" x14ac:dyDescent="0.15">
      <c r="B238" s="15" t="s">
        <v>204</v>
      </c>
      <c r="C238" s="16" t="s">
        <v>26</v>
      </c>
      <c r="D238" s="17"/>
      <c r="E238" s="17"/>
      <c r="F238" s="18"/>
      <c r="G238" s="18"/>
      <c r="H238" s="41"/>
    </row>
    <row r="239" spans="2:8" s="14" customFormat="1" ht="11.25" x14ac:dyDescent="0.15">
      <c r="B239" s="15" t="s">
        <v>205</v>
      </c>
      <c r="C239" s="16">
        <v>2.1999999999999999E-2</v>
      </c>
      <c r="D239" s="17">
        <v>2.1600000000000001E-2</v>
      </c>
      <c r="E239" s="17">
        <v>2.1600000000000001E-2</v>
      </c>
      <c r="F239" s="18">
        <v>1.6799999999999999E-2</v>
      </c>
      <c r="G239" s="18">
        <f>H239/1000</f>
        <v>2.1600000000000001E-2</v>
      </c>
      <c r="H239" s="41">
        <v>21.6</v>
      </c>
    </row>
    <row r="240" spans="2:8" s="14" customFormat="1" ht="11.25" x14ac:dyDescent="0.15">
      <c r="B240" s="15" t="s">
        <v>192</v>
      </c>
      <c r="C240" s="16">
        <v>5.5E-2</v>
      </c>
      <c r="D240" s="17"/>
      <c r="E240" s="17"/>
      <c r="F240" s="18"/>
      <c r="G240" s="18"/>
      <c r="H240" s="41"/>
    </row>
    <row r="241" spans="2:8" s="14" customFormat="1" ht="11.25" x14ac:dyDescent="0.15">
      <c r="B241" s="15" t="s">
        <v>206</v>
      </c>
      <c r="C241" s="16">
        <v>1.2190000000000001</v>
      </c>
      <c r="D241" s="17"/>
      <c r="E241" s="17"/>
      <c r="F241" s="18"/>
      <c r="G241" s="18"/>
      <c r="H241" s="41"/>
    </row>
    <row r="242" spans="2:8" s="14" customFormat="1" ht="11.25" x14ac:dyDescent="0.15">
      <c r="B242" s="15" t="s">
        <v>207</v>
      </c>
      <c r="C242" s="16">
        <v>0.1</v>
      </c>
      <c r="D242" s="17"/>
      <c r="E242" s="17"/>
      <c r="F242" s="18"/>
      <c r="G242" s="18"/>
      <c r="H242" s="41"/>
    </row>
    <row r="243" spans="2:8" s="14" customFormat="1" ht="11.25" x14ac:dyDescent="0.15">
      <c r="B243" s="15" t="s">
        <v>208</v>
      </c>
      <c r="C243" s="29">
        <v>5.5E-2</v>
      </c>
      <c r="D243" s="17"/>
      <c r="E243" s="17"/>
      <c r="F243" s="25">
        <v>3.3500000000000002E-2</v>
      </c>
      <c r="G243" s="18"/>
      <c r="H243" s="41"/>
    </row>
    <row r="244" spans="2:8" s="14" customFormat="1" ht="11.25" x14ac:dyDescent="0.15">
      <c r="B244" s="15" t="s">
        <v>828</v>
      </c>
      <c r="C244" s="16"/>
      <c r="D244" s="17"/>
      <c r="E244" s="17"/>
      <c r="F244" s="18">
        <v>6.9699999999999998E-2</v>
      </c>
      <c r="G244" s="18"/>
      <c r="H244" s="41"/>
    </row>
    <row r="245" spans="2:8" s="14" customFormat="1" ht="11.25" x14ac:dyDescent="0.15">
      <c r="B245" s="15" t="s">
        <v>209</v>
      </c>
      <c r="C245" s="16">
        <v>7.2999999999999995E-2</v>
      </c>
      <c r="D245" s="17"/>
      <c r="E245" s="17"/>
      <c r="F245" s="18">
        <v>8.0100000000000005E-2</v>
      </c>
      <c r="G245" s="18">
        <f>H245/1000</f>
        <v>7.7420000000000003E-2</v>
      </c>
      <c r="H245" s="41">
        <v>77.42</v>
      </c>
    </row>
    <row r="246" spans="2:8" s="14" customFormat="1" ht="12" thickBot="1" x14ac:dyDescent="0.2">
      <c r="B246" s="15" t="s">
        <v>210</v>
      </c>
      <c r="C246" s="16">
        <v>0.11899999999999999</v>
      </c>
      <c r="D246" s="17"/>
      <c r="E246" s="17"/>
      <c r="F246" s="18">
        <v>0.11899999999999999</v>
      </c>
      <c r="G246" s="18"/>
      <c r="H246" s="41"/>
    </row>
    <row r="247" spans="2:8" s="14" customFormat="1" ht="12" thickBot="1" x14ac:dyDescent="0.2">
      <c r="B247" s="15" t="s">
        <v>212</v>
      </c>
      <c r="C247" s="31">
        <v>0.35699999999999998</v>
      </c>
      <c r="D247" s="27"/>
      <c r="E247" s="28">
        <v>3.3399999999999999E-2</v>
      </c>
      <c r="F247" s="25">
        <v>3.2199999999999999E-2</v>
      </c>
      <c r="G247" s="18"/>
      <c r="H247" s="41"/>
    </row>
    <row r="248" spans="2:8" s="14" customFormat="1" ht="11.25" x14ac:dyDescent="0.15">
      <c r="B248" s="15" t="s">
        <v>213</v>
      </c>
      <c r="C248" s="16">
        <v>0.115</v>
      </c>
      <c r="D248" s="17"/>
      <c r="E248" s="17"/>
      <c r="F248" s="18"/>
      <c r="G248" s="18"/>
      <c r="H248" s="41"/>
    </row>
    <row r="249" spans="2:8" s="14" customFormat="1" ht="11.25" x14ac:dyDescent="0.15">
      <c r="B249" s="15" t="s">
        <v>214</v>
      </c>
      <c r="C249" s="16">
        <v>0.122</v>
      </c>
      <c r="D249" s="17"/>
      <c r="E249" s="17"/>
      <c r="F249" s="18"/>
      <c r="G249" s="18"/>
      <c r="H249" s="41"/>
    </row>
    <row r="250" spans="2:8" s="14" customFormat="1" ht="11.25" x14ac:dyDescent="0.15">
      <c r="B250" s="15" t="s">
        <v>215</v>
      </c>
      <c r="C250" s="16">
        <v>0.39200000000000002</v>
      </c>
      <c r="D250" s="17"/>
      <c r="E250" s="17"/>
      <c r="F250" s="18"/>
      <c r="G250" s="18"/>
      <c r="H250" s="41"/>
    </row>
    <row r="251" spans="2:8" s="14" customFormat="1" ht="11.25" x14ac:dyDescent="0.15">
      <c r="B251" s="15" t="s">
        <v>216</v>
      </c>
      <c r="C251" s="16">
        <v>6.2E-2</v>
      </c>
      <c r="D251" s="17"/>
      <c r="E251" s="17"/>
      <c r="F251" s="18"/>
      <c r="G251" s="18"/>
      <c r="H251" s="41"/>
    </row>
    <row r="252" spans="2:8" s="14" customFormat="1" ht="11.25" x14ac:dyDescent="0.15">
      <c r="B252" s="15" t="s">
        <v>217</v>
      </c>
      <c r="C252" s="16">
        <v>6.6000000000000003E-2</v>
      </c>
      <c r="D252" s="17"/>
      <c r="E252" s="17"/>
      <c r="F252" s="18"/>
      <c r="G252" s="18"/>
      <c r="H252" s="41"/>
    </row>
    <row r="253" spans="2:8" s="14" customFormat="1" ht="11.25" x14ac:dyDescent="0.15">
      <c r="B253" s="15" t="s">
        <v>218</v>
      </c>
      <c r="C253" s="16">
        <v>0.33900000000000002</v>
      </c>
      <c r="D253" s="17"/>
      <c r="E253" s="17"/>
      <c r="F253" s="18"/>
      <c r="G253" s="18"/>
      <c r="H253" s="41"/>
    </row>
    <row r="254" spans="2:8" s="14" customFormat="1" ht="11.25" x14ac:dyDescent="0.15">
      <c r="B254" s="15" t="s">
        <v>219</v>
      </c>
      <c r="C254" s="16">
        <v>8.5000000000000006E-2</v>
      </c>
      <c r="D254" s="17"/>
      <c r="E254" s="17"/>
      <c r="F254" s="18"/>
      <c r="G254" s="18"/>
      <c r="H254" s="41"/>
    </row>
    <row r="255" spans="2:8" s="14" customFormat="1" ht="11.25" x14ac:dyDescent="0.15">
      <c r="B255" s="15" t="s">
        <v>220</v>
      </c>
      <c r="C255" s="16">
        <v>2E-3</v>
      </c>
      <c r="D255" s="17"/>
      <c r="E255" s="17"/>
      <c r="F255" s="18">
        <v>4.0200000000000001E-3</v>
      </c>
      <c r="G255" s="18"/>
      <c r="H255" s="41"/>
    </row>
    <row r="256" spans="2:8" s="14" customFormat="1" ht="11.25" x14ac:dyDescent="0.15">
      <c r="B256" s="15" t="s">
        <v>211</v>
      </c>
      <c r="C256" s="16">
        <v>1.2999999999999999E-2</v>
      </c>
      <c r="D256" s="17"/>
      <c r="E256" s="17"/>
      <c r="F256" s="18">
        <v>1.2E-2</v>
      </c>
      <c r="G256" s="18">
        <f>H256/1000</f>
        <v>1.174E-2</v>
      </c>
      <c r="H256" s="41">
        <v>11.74</v>
      </c>
    </row>
    <row r="257" spans="2:8" s="14" customFormat="1" ht="11.25" x14ac:dyDescent="0.15">
      <c r="B257" s="15" t="s">
        <v>829</v>
      </c>
      <c r="C257" s="16"/>
      <c r="D257" s="17"/>
      <c r="E257" s="17"/>
      <c r="F257" s="18">
        <v>2.5000000000000001E-2</v>
      </c>
      <c r="G257" s="18"/>
      <c r="H257" s="41"/>
    </row>
    <row r="258" spans="2:8" s="14" customFormat="1" ht="11.25" x14ac:dyDescent="0.15">
      <c r="B258" s="15" t="s">
        <v>830</v>
      </c>
      <c r="C258" s="16"/>
      <c r="D258" s="17"/>
      <c r="E258" s="17"/>
      <c r="F258" s="18">
        <v>3.2199999999999999E-2</v>
      </c>
      <c r="G258" s="18"/>
      <c r="H258" s="41"/>
    </row>
    <row r="259" spans="2:8" s="14" customFormat="1" ht="11.25" x14ac:dyDescent="0.15">
      <c r="B259" s="15" t="s">
        <v>221</v>
      </c>
      <c r="C259" s="16">
        <v>0.436</v>
      </c>
      <c r="D259" s="17"/>
      <c r="E259" s="17"/>
      <c r="F259" s="18">
        <v>0.42799999999999999</v>
      </c>
      <c r="G259" s="18"/>
      <c r="H259" s="41"/>
    </row>
    <row r="260" spans="2:8" s="14" customFormat="1" ht="11.25" x14ac:dyDescent="0.15">
      <c r="B260" s="15" t="s">
        <v>222</v>
      </c>
      <c r="C260" s="16">
        <v>5.0999999999999997E-2</v>
      </c>
      <c r="D260" s="17"/>
      <c r="E260" s="17"/>
      <c r="F260" s="18"/>
      <c r="G260" s="18"/>
      <c r="H260" s="41"/>
    </row>
    <row r="261" spans="2:8" s="14" customFormat="1" ht="11.25" x14ac:dyDescent="0.15">
      <c r="B261" s="15" t="s">
        <v>831</v>
      </c>
      <c r="C261" s="16"/>
      <c r="D261" s="17"/>
      <c r="E261" s="17"/>
      <c r="F261" s="18">
        <v>0.38200000000000001</v>
      </c>
      <c r="G261" s="18"/>
      <c r="H261" s="41"/>
    </row>
    <row r="262" spans="2:8" s="14" customFormat="1" ht="11.25" x14ac:dyDescent="0.15">
      <c r="B262" s="15" t="s">
        <v>832</v>
      </c>
      <c r="C262" s="16"/>
      <c r="D262" s="17"/>
      <c r="E262" s="17"/>
      <c r="F262" s="18">
        <v>3.1099999999999999E-2</v>
      </c>
      <c r="G262" s="18"/>
      <c r="H262" s="41"/>
    </row>
    <row r="263" spans="2:8" s="14" customFormat="1" ht="11.25" x14ac:dyDescent="0.15">
      <c r="B263" s="15" t="s">
        <v>224</v>
      </c>
      <c r="C263" s="16">
        <v>0.05</v>
      </c>
      <c r="D263" s="17"/>
      <c r="E263" s="17"/>
      <c r="F263" s="18"/>
      <c r="G263" s="18"/>
      <c r="H263" s="41"/>
    </row>
    <row r="264" spans="2:8" s="14" customFormat="1" ht="11.25" x14ac:dyDescent="0.15">
      <c r="B264" s="15" t="s">
        <v>225</v>
      </c>
      <c r="C264" s="16">
        <v>8.1000000000000003E-2</v>
      </c>
      <c r="D264" s="17"/>
      <c r="E264" s="17"/>
      <c r="F264" s="18"/>
      <c r="G264" s="18"/>
      <c r="H264" s="41"/>
    </row>
    <row r="265" spans="2:8" s="14" customFormat="1" ht="11.25" x14ac:dyDescent="0.15">
      <c r="B265" s="21" t="s">
        <v>226</v>
      </c>
      <c r="C265" s="16">
        <v>1.9E-2</v>
      </c>
      <c r="D265" s="17"/>
      <c r="E265" s="17"/>
      <c r="F265" s="18"/>
      <c r="G265" s="18"/>
      <c r="H265" s="41"/>
    </row>
    <row r="266" spans="2:8" s="14" customFormat="1" ht="11.25" x14ac:dyDescent="0.15">
      <c r="B266" s="21" t="s">
        <v>833</v>
      </c>
      <c r="C266" s="16"/>
      <c r="D266" s="17"/>
      <c r="E266" s="17"/>
      <c r="F266" s="18">
        <v>4.0399999999999998E-2</v>
      </c>
      <c r="G266" s="18"/>
      <c r="H266" s="41"/>
    </row>
    <row r="267" spans="2:8" s="14" customFormat="1" ht="11.25" x14ac:dyDescent="0.15">
      <c r="B267" s="15" t="s">
        <v>223</v>
      </c>
      <c r="C267" s="16" t="s">
        <v>26</v>
      </c>
      <c r="D267" s="17"/>
      <c r="E267" s="17"/>
      <c r="F267" s="18"/>
      <c r="G267" s="18"/>
      <c r="H267" s="41"/>
    </row>
    <row r="268" spans="2:8" s="14" customFormat="1" ht="11.25" x14ac:dyDescent="0.15">
      <c r="B268" s="15" t="s">
        <v>227</v>
      </c>
      <c r="C268" s="16">
        <v>0.01</v>
      </c>
      <c r="D268" s="17"/>
      <c r="E268" s="17"/>
      <c r="F268" s="18"/>
      <c r="G268" s="18">
        <f>H268/1000</f>
        <v>1.5390000000000001E-2</v>
      </c>
      <c r="H268" s="41">
        <v>15.39</v>
      </c>
    </row>
    <row r="269" spans="2:8" s="14" customFormat="1" ht="11.25" x14ac:dyDescent="0.15">
      <c r="B269" s="15" t="s">
        <v>834</v>
      </c>
      <c r="C269" s="16"/>
      <c r="D269" s="17"/>
      <c r="E269" s="17"/>
      <c r="F269" s="18">
        <v>1.5299999999999999E-2</v>
      </c>
      <c r="G269" s="18"/>
      <c r="H269" s="41"/>
    </row>
    <row r="270" spans="2:8" s="14" customFormat="1" ht="11.25" x14ac:dyDescent="0.15">
      <c r="B270" s="15" t="s">
        <v>835</v>
      </c>
      <c r="C270" s="16"/>
      <c r="D270" s="17"/>
      <c r="E270" s="17"/>
      <c r="F270" s="18">
        <v>2.69E-2</v>
      </c>
      <c r="G270" s="18"/>
      <c r="H270" s="41"/>
    </row>
    <row r="271" spans="2:8" s="14" customFormat="1" ht="11.25" x14ac:dyDescent="0.15">
      <c r="B271" s="15" t="s">
        <v>228</v>
      </c>
      <c r="C271" s="16">
        <v>0.54600000000000004</v>
      </c>
      <c r="D271" s="17"/>
      <c r="E271" s="17"/>
      <c r="F271" s="18"/>
      <c r="G271" s="18"/>
      <c r="H271" s="41"/>
    </row>
    <row r="272" spans="2:8" s="14" customFormat="1" ht="11.25" x14ac:dyDescent="0.15">
      <c r="B272" s="15" t="s">
        <v>229</v>
      </c>
      <c r="C272" s="16">
        <v>0.125</v>
      </c>
      <c r="D272" s="17"/>
      <c r="E272" s="17"/>
      <c r="F272" s="18"/>
      <c r="G272" s="18"/>
      <c r="H272" s="41"/>
    </row>
    <row r="273" spans="2:8" s="14" customFormat="1" ht="11.25" x14ac:dyDescent="0.15">
      <c r="B273" s="15" t="s">
        <v>230</v>
      </c>
      <c r="C273" s="16">
        <v>0.41</v>
      </c>
      <c r="D273" s="17"/>
      <c r="E273" s="17"/>
      <c r="F273" s="18"/>
      <c r="G273" s="18"/>
      <c r="H273" s="41"/>
    </row>
    <row r="274" spans="2:8" s="14" customFormat="1" ht="11.25" x14ac:dyDescent="0.15">
      <c r="B274" s="15" t="s">
        <v>231</v>
      </c>
      <c r="C274" s="16">
        <v>0.188</v>
      </c>
      <c r="D274" s="17"/>
      <c r="E274" s="17"/>
      <c r="F274" s="18"/>
      <c r="G274" s="18"/>
      <c r="H274" s="41"/>
    </row>
    <row r="275" spans="2:8" s="14" customFormat="1" ht="11.25" x14ac:dyDescent="0.15">
      <c r="B275" s="15" t="s">
        <v>232</v>
      </c>
      <c r="C275" s="29">
        <v>0.10199999999999999</v>
      </c>
      <c r="D275" s="17"/>
      <c r="E275" s="17"/>
      <c r="F275" s="25">
        <v>0.114</v>
      </c>
      <c r="G275" s="18"/>
      <c r="H275" s="41"/>
    </row>
    <row r="276" spans="2:8" s="14" customFormat="1" ht="11.25" x14ac:dyDescent="0.15">
      <c r="B276" s="15" t="s">
        <v>836</v>
      </c>
      <c r="C276" s="16"/>
      <c r="D276" s="17"/>
      <c r="E276" s="17"/>
      <c r="F276" s="18">
        <v>1.4300000000000001E-3</v>
      </c>
      <c r="G276" s="18"/>
      <c r="H276" s="41"/>
    </row>
    <row r="277" spans="2:8" s="14" customFormat="1" ht="11.25" x14ac:dyDescent="0.15">
      <c r="B277" s="15" t="s">
        <v>233</v>
      </c>
      <c r="C277" s="16">
        <v>0.11700000000000001</v>
      </c>
      <c r="D277" s="17"/>
      <c r="E277" s="17"/>
      <c r="F277" s="18">
        <v>0.123</v>
      </c>
      <c r="G277" s="18"/>
      <c r="H277" s="41"/>
    </row>
    <row r="278" spans="2:8" s="14" customFormat="1" ht="11.25" x14ac:dyDescent="0.15">
      <c r="B278" s="15" t="s">
        <v>234</v>
      </c>
      <c r="C278" s="16">
        <v>0.435</v>
      </c>
      <c r="D278" s="17"/>
      <c r="E278" s="17"/>
      <c r="F278" s="18">
        <v>0.44700000000000001</v>
      </c>
      <c r="G278" s="18"/>
      <c r="H278" s="41"/>
    </row>
    <row r="279" spans="2:8" s="14" customFormat="1" ht="11.25" x14ac:dyDescent="0.15">
      <c r="B279" s="15" t="s">
        <v>253</v>
      </c>
      <c r="C279" s="16">
        <v>0.26300000000000001</v>
      </c>
      <c r="D279" s="17"/>
      <c r="E279" s="17"/>
      <c r="F279" s="18"/>
      <c r="G279" s="18"/>
      <c r="H279" s="41"/>
    </row>
    <row r="280" spans="2:8" s="14" customFormat="1" ht="11.25" x14ac:dyDescent="0.15">
      <c r="B280" s="15" t="s">
        <v>837</v>
      </c>
      <c r="C280" s="16"/>
      <c r="D280" s="17"/>
      <c r="E280" s="17"/>
      <c r="F280" s="18">
        <v>5.2700000000000004E-3</v>
      </c>
      <c r="G280" s="18"/>
      <c r="H280" s="41"/>
    </row>
    <row r="281" spans="2:8" s="14" customFormat="1" ht="11.25" x14ac:dyDescent="0.15">
      <c r="B281" s="15" t="s">
        <v>254</v>
      </c>
      <c r="C281" s="26">
        <v>0.40899999999999997</v>
      </c>
      <c r="D281" s="27"/>
      <c r="E281" s="27">
        <v>0.41599999999999998</v>
      </c>
      <c r="F281" s="18">
        <v>0.40699999999999997</v>
      </c>
      <c r="G281" s="18">
        <f>H281/1000</f>
        <v>0.40839999999999999</v>
      </c>
      <c r="H281" s="41">
        <v>408.4</v>
      </c>
    </row>
    <row r="282" spans="2:8" s="14" customFormat="1" ht="11.25" x14ac:dyDescent="0.15">
      <c r="B282" s="15" t="s">
        <v>235</v>
      </c>
      <c r="C282" s="16">
        <v>4.0000000000000001E-3</v>
      </c>
      <c r="D282" s="17"/>
      <c r="E282" s="17"/>
      <c r="F282" s="18">
        <v>4.2100000000000002E-3</v>
      </c>
      <c r="G282" s="18">
        <f>H282/1000</f>
        <v>4.0000000000000001E-3</v>
      </c>
      <c r="H282" s="41">
        <v>4</v>
      </c>
    </row>
    <row r="283" spans="2:8" s="14" customFormat="1" ht="11.25" x14ac:dyDescent="0.15">
      <c r="B283" s="15" t="s">
        <v>838</v>
      </c>
      <c r="C283" s="16"/>
      <c r="D283" s="17"/>
      <c r="E283" s="17"/>
      <c r="F283" s="18">
        <v>8.5299999999999994E-3</v>
      </c>
      <c r="G283" s="18"/>
      <c r="H283" s="41"/>
    </row>
    <row r="284" spans="2:8" s="14" customFormat="1" ht="11.25" x14ac:dyDescent="0.15">
      <c r="B284" s="15" t="s">
        <v>236</v>
      </c>
      <c r="C284" s="16">
        <v>0.64</v>
      </c>
      <c r="D284" s="17"/>
      <c r="E284" s="17"/>
      <c r="F284" s="18"/>
      <c r="G284" s="18"/>
      <c r="H284" s="41"/>
    </row>
    <row r="285" spans="2:8" s="14" customFormat="1" ht="11.25" x14ac:dyDescent="0.15">
      <c r="B285" s="15" t="s">
        <v>237</v>
      </c>
      <c r="C285" s="16">
        <v>0.18099999999999999</v>
      </c>
      <c r="D285" s="17"/>
      <c r="E285" s="17"/>
      <c r="F285" s="18"/>
      <c r="G285" s="18"/>
      <c r="H285" s="41"/>
    </row>
    <row r="286" spans="2:8" s="14" customFormat="1" ht="11.25" x14ac:dyDescent="0.15">
      <c r="B286" s="15" t="s">
        <v>238</v>
      </c>
      <c r="C286" s="16">
        <v>6.2E-2</v>
      </c>
      <c r="D286" s="17"/>
      <c r="E286" s="17"/>
      <c r="F286" s="18"/>
      <c r="G286" s="18"/>
      <c r="H286" s="41"/>
    </row>
    <row r="287" spans="2:8" s="14" customFormat="1" ht="12" thickBot="1" x14ac:dyDescent="0.2">
      <c r="B287" s="15" t="s">
        <v>239</v>
      </c>
      <c r="C287" s="16">
        <v>0.03</v>
      </c>
      <c r="D287" s="17"/>
      <c r="E287" s="17"/>
      <c r="F287" s="18"/>
      <c r="G287" s="18"/>
      <c r="H287" s="41"/>
    </row>
    <row r="288" spans="2:8" s="14" customFormat="1" ht="12" thickBot="1" x14ac:dyDescent="0.2">
      <c r="B288" s="15" t="s">
        <v>240</v>
      </c>
      <c r="C288" s="19">
        <v>2.7E-2</v>
      </c>
      <c r="D288" s="27"/>
      <c r="E288" s="20">
        <v>2.8799999999999999E-2</v>
      </c>
      <c r="F288" s="32">
        <v>1.5299999999999999E-2</v>
      </c>
      <c r="G288" s="32">
        <f>H288/1000</f>
        <v>4.3470000000000002E-2</v>
      </c>
      <c r="H288" s="41">
        <v>43.47</v>
      </c>
    </row>
    <row r="289" spans="2:8" s="14" customFormat="1" ht="11.25" x14ac:dyDescent="0.15">
      <c r="B289" s="15" t="s">
        <v>839</v>
      </c>
      <c r="C289" s="26"/>
      <c r="D289" s="27"/>
      <c r="E289" s="27"/>
      <c r="F289" s="18">
        <v>5.4899999999999997E-2</v>
      </c>
      <c r="G289" s="18"/>
      <c r="H289" s="40"/>
    </row>
    <row r="290" spans="2:8" s="14" customFormat="1" ht="11.25" x14ac:dyDescent="0.15">
      <c r="B290" s="15" t="s">
        <v>241</v>
      </c>
      <c r="C290" s="16" t="s">
        <v>26</v>
      </c>
      <c r="D290" s="17"/>
      <c r="E290" s="17"/>
      <c r="F290" s="18"/>
      <c r="G290" s="18"/>
      <c r="H290" s="40"/>
    </row>
    <row r="291" spans="2:8" s="14" customFormat="1" ht="12" thickBot="1" x14ac:dyDescent="0.2">
      <c r="B291" s="15" t="s">
        <v>242</v>
      </c>
      <c r="C291" s="16" t="s">
        <v>26</v>
      </c>
      <c r="D291" s="17"/>
      <c r="E291" s="17"/>
      <c r="F291" s="18"/>
      <c r="G291" s="18"/>
      <c r="H291" s="40"/>
    </row>
    <row r="292" spans="2:8" s="14" customFormat="1" ht="12" thickBot="1" x14ac:dyDescent="0.2">
      <c r="B292" s="15" t="s">
        <v>243</v>
      </c>
      <c r="C292" s="31">
        <v>3.6999999999999998E-2</v>
      </c>
      <c r="D292" s="17"/>
      <c r="E292" s="17"/>
      <c r="F292" s="32">
        <v>6.6600000000000006E-2</v>
      </c>
      <c r="G292" s="18"/>
      <c r="H292" s="40"/>
    </row>
    <row r="293" spans="2:8" s="14" customFormat="1" ht="11.25" x14ac:dyDescent="0.15">
      <c r="B293" s="15" t="s">
        <v>840</v>
      </c>
      <c r="C293" s="16"/>
      <c r="D293" s="17"/>
      <c r="E293" s="17"/>
      <c r="F293" s="18">
        <v>0.105</v>
      </c>
      <c r="G293" s="18"/>
      <c r="H293" s="40"/>
    </row>
    <row r="294" spans="2:8" s="14" customFormat="1" ht="11.25" x14ac:dyDescent="0.15">
      <c r="B294" s="15" t="s">
        <v>245</v>
      </c>
      <c r="C294" s="16">
        <v>3.0000000000000001E-3</v>
      </c>
      <c r="D294" s="17"/>
      <c r="E294" s="17"/>
      <c r="F294" s="18">
        <v>5.0000000000000001E-3</v>
      </c>
      <c r="G294" s="18">
        <f>H294/1000</f>
        <v>4.5799999999999999E-3</v>
      </c>
      <c r="H294" s="41">
        <v>4.58</v>
      </c>
    </row>
    <row r="295" spans="2:8" s="14" customFormat="1" ht="11.25" x14ac:dyDescent="0.15">
      <c r="B295" s="15" t="s">
        <v>246</v>
      </c>
      <c r="C295" s="16">
        <v>0.158</v>
      </c>
      <c r="D295" s="17"/>
      <c r="E295" s="17"/>
      <c r="F295" s="18"/>
      <c r="G295" s="18"/>
      <c r="H295" s="40"/>
    </row>
    <row r="296" spans="2:8" s="14" customFormat="1" ht="11.25" x14ac:dyDescent="0.15">
      <c r="B296" s="15" t="s">
        <v>247</v>
      </c>
      <c r="C296" s="16">
        <v>0.28199999999999997</v>
      </c>
      <c r="D296" s="17"/>
      <c r="E296" s="17"/>
      <c r="F296" s="18"/>
      <c r="G296" s="18"/>
      <c r="H296" s="40"/>
    </row>
    <row r="297" spans="2:8" s="14" customFormat="1" ht="11.25" x14ac:dyDescent="0.15">
      <c r="B297" s="15" t="s">
        <v>248</v>
      </c>
      <c r="C297" s="16">
        <v>0.11700000000000001</v>
      </c>
      <c r="D297" s="17"/>
      <c r="E297" s="17"/>
      <c r="F297" s="18"/>
      <c r="G297" s="18"/>
      <c r="H297" s="40"/>
    </row>
    <row r="298" spans="2:8" s="14" customFormat="1" ht="11.25" x14ac:dyDescent="0.15">
      <c r="B298" s="15" t="s">
        <v>841</v>
      </c>
      <c r="C298" s="16"/>
      <c r="D298" s="17"/>
      <c r="E298" s="17"/>
      <c r="F298" s="18">
        <v>0.23100000000000001</v>
      </c>
      <c r="G298" s="18"/>
      <c r="H298" s="40"/>
    </row>
    <row r="299" spans="2:8" s="14" customFormat="1" ht="11.25" x14ac:dyDescent="0.15">
      <c r="B299" s="15" t="s">
        <v>842</v>
      </c>
      <c r="C299" s="16"/>
      <c r="D299" s="17"/>
      <c r="E299" s="17"/>
      <c r="F299" s="18">
        <v>0.45700000000000002</v>
      </c>
      <c r="G299" s="18"/>
      <c r="H299" s="40"/>
    </row>
    <row r="300" spans="2:8" s="14" customFormat="1" ht="11.25" x14ac:dyDescent="0.15">
      <c r="B300" s="15" t="s">
        <v>249</v>
      </c>
      <c r="C300" s="16">
        <v>0.46800000000000003</v>
      </c>
      <c r="D300" s="17"/>
      <c r="E300" s="17"/>
      <c r="F300" s="18"/>
      <c r="G300" s="18"/>
      <c r="H300" s="40"/>
    </row>
    <row r="301" spans="2:8" s="14" customFormat="1" ht="11.25" x14ac:dyDescent="0.15">
      <c r="B301" s="15" t="s">
        <v>250</v>
      </c>
      <c r="C301" s="16">
        <v>0.23799999999999999</v>
      </c>
      <c r="D301" s="17"/>
      <c r="E301" s="17"/>
      <c r="F301" s="18"/>
      <c r="G301" s="18"/>
      <c r="H301" s="40"/>
    </row>
    <row r="302" spans="2:8" s="14" customFormat="1" ht="11.25" x14ac:dyDescent="0.15">
      <c r="B302" s="15" t="s">
        <v>251</v>
      </c>
      <c r="C302" s="26">
        <v>8.2000000000000003E-2</v>
      </c>
      <c r="D302" s="17"/>
      <c r="E302" s="17"/>
      <c r="F302" s="18"/>
      <c r="G302" s="18">
        <f>H302/1000</f>
        <v>8.6360000000000006E-2</v>
      </c>
      <c r="H302" s="41">
        <v>86.36</v>
      </c>
    </row>
    <row r="303" spans="2:8" s="14" customFormat="1" ht="11.25" x14ac:dyDescent="0.15">
      <c r="B303" s="15" t="s">
        <v>795</v>
      </c>
      <c r="C303" s="16"/>
      <c r="D303" s="27">
        <v>8.9099999999999999E-2</v>
      </c>
      <c r="E303" s="27">
        <v>8.8900000000000007E-2</v>
      </c>
      <c r="F303" s="18">
        <v>8.6900000000000005E-2</v>
      </c>
      <c r="G303" s="18"/>
      <c r="H303" s="41"/>
    </row>
    <row r="304" spans="2:8" s="14" customFormat="1" ht="11.25" x14ac:dyDescent="0.15">
      <c r="B304" s="15" t="s">
        <v>843</v>
      </c>
      <c r="C304" s="16"/>
      <c r="D304" s="27"/>
      <c r="E304" s="27"/>
      <c r="F304" s="18">
        <v>0.159</v>
      </c>
      <c r="G304" s="18"/>
      <c r="H304" s="41"/>
    </row>
    <row r="305" spans="2:8" s="14" customFormat="1" ht="11.25" x14ac:dyDescent="0.15">
      <c r="B305" s="21" t="s">
        <v>252</v>
      </c>
      <c r="C305" s="16">
        <v>4.7E-2</v>
      </c>
      <c r="D305" s="17"/>
      <c r="E305" s="17"/>
      <c r="F305" s="18"/>
      <c r="G305" s="18"/>
      <c r="H305" s="41"/>
    </row>
    <row r="306" spans="2:8" s="14" customFormat="1" ht="11.25" x14ac:dyDescent="0.15">
      <c r="B306" s="15" t="s">
        <v>255</v>
      </c>
      <c r="C306" s="16">
        <v>4.7E-2</v>
      </c>
      <c r="D306" s="17"/>
      <c r="E306" s="17">
        <v>4.7100000000000003E-2</v>
      </c>
      <c r="F306" s="18">
        <v>4.7600000000000003E-2</v>
      </c>
      <c r="G306" s="18">
        <f>H306/1000</f>
        <v>4.7909999999999994E-2</v>
      </c>
      <c r="H306" s="41">
        <v>47.91</v>
      </c>
    </row>
    <row r="307" spans="2:8" s="14" customFormat="1" ht="11.25" x14ac:dyDescent="0.15">
      <c r="B307" s="15" t="s">
        <v>844</v>
      </c>
      <c r="C307" s="16"/>
      <c r="D307" s="17"/>
      <c r="E307" s="17"/>
      <c r="F307" s="18">
        <v>6.8400000000000004E-4</v>
      </c>
      <c r="G307" s="18"/>
      <c r="H307" s="41"/>
    </row>
    <row r="308" spans="2:8" s="14" customFormat="1" ht="11.25" x14ac:dyDescent="0.15">
      <c r="B308" s="15" t="s">
        <v>256</v>
      </c>
      <c r="C308" s="16">
        <v>2.3E-2</v>
      </c>
      <c r="D308" s="17"/>
      <c r="E308" s="17"/>
      <c r="F308" s="18">
        <v>2.52E-2</v>
      </c>
      <c r="G308" s="18">
        <f>H308/1000</f>
        <v>2.63E-2</v>
      </c>
      <c r="H308" s="41">
        <v>26.3</v>
      </c>
    </row>
    <row r="309" spans="2:8" s="14" customFormat="1" ht="11.25" x14ac:dyDescent="0.15">
      <c r="B309" s="15" t="s">
        <v>244</v>
      </c>
      <c r="C309" s="16" t="s">
        <v>26</v>
      </c>
      <c r="D309" s="17"/>
      <c r="E309" s="17"/>
      <c r="F309" s="18"/>
      <c r="G309" s="18"/>
      <c r="H309" s="41"/>
    </row>
    <row r="310" spans="2:8" s="14" customFormat="1" ht="11.25" x14ac:dyDescent="0.15">
      <c r="B310" s="15" t="s">
        <v>257</v>
      </c>
      <c r="C310" s="16">
        <v>3.3000000000000002E-2</v>
      </c>
      <c r="D310" s="17"/>
      <c r="E310" s="17"/>
      <c r="F310" s="18">
        <v>3.5499999999999997E-2</v>
      </c>
      <c r="G310" s="18"/>
      <c r="H310" s="41"/>
    </row>
    <row r="311" spans="2:8" s="14" customFormat="1" ht="11.25" x14ac:dyDescent="0.15">
      <c r="B311" s="15" t="s">
        <v>845</v>
      </c>
      <c r="C311" s="16"/>
      <c r="D311" s="17"/>
      <c r="E311" s="17"/>
      <c r="F311" s="18">
        <v>3.4199999999999999E-3</v>
      </c>
      <c r="G311" s="18"/>
      <c r="H311" s="41"/>
    </row>
    <row r="312" spans="2:8" s="14" customFormat="1" ht="11.25" x14ac:dyDescent="0.15">
      <c r="B312" s="15" t="s">
        <v>846</v>
      </c>
      <c r="C312" s="16">
        <v>0.35599999999999998</v>
      </c>
      <c r="D312" s="17"/>
      <c r="E312" s="17"/>
      <c r="F312" s="18">
        <v>0.34300000000000003</v>
      </c>
      <c r="G312" s="18"/>
      <c r="H312" s="41"/>
    </row>
    <row r="313" spans="2:8" s="14" customFormat="1" ht="11.25" x14ac:dyDescent="0.15">
      <c r="B313" s="15" t="s">
        <v>847</v>
      </c>
      <c r="C313" s="16"/>
      <c r="D313" s="17"/>
      <c r="E313" s="17"/>
      <c r="F313" s="18">
        <v>2.01E-2</v>
      </c>
      <c r="G313" s="18"/>
      <c r="H313" s="41"/>
    </row>
    <row r="314" spans="2:8" s="14" customFormat="1" ht="11.25" x14ac:dyDescent="0.15">
      <c r="B314" s="15" t="s">
        <v>258</v>
      </c>
      <c r="C314" s="16">
        <v>0.109</v>
      </c>
      <c r="D314" s="17"/>
      <c r="E314" s="17"/>
      <c r="F314" s="18"/>
      <c r="G314" s="18"/>
      <c r="H314" s="41"/>
    </row>
    <row r="315" spans="2:8" s="14" customFormat="1" ht="11.25" x14ac:dyDescent="0.15">
      <c r="B315" s="15" t="s">
        <v>259</v>
      </c>
      <c r="C315" s="16">
        <v>1.9E-2</v>
      </c>
      <c r="D315" s="17"/>
      <c r="E315" s="17"/>
      <c r="F315" s="18"/>
      <c r="G315" s="18"/>
      <c r="H315" s="41"/>
    </row>
    <row r="316" spans="2:8" s="14" customFormat="1" ht="11.25" x14ac:dyDescent="0.15">
      <c r="B316" s="15" t="s">
        <v>260</v>
      </c>
      <c r="C316" s="16">
        <v>3.3000000000000002E-2</v>
      </c>
      <c r="D316" s="17"/>
      <c r="E316" s="17"/>
      <c r="F316" s="18"/>
      <c r="G316" s="18"/>
      <c r="H316" s="41"/>
    </row>
    <row r="317" spans="2:8" s="14" customFormat="1" ht="11.25" x14ac:dyDescent="0.15">
      <c r="B317" s="15" t="s">
        <v>261</v>
      </c>
      <c r="C317" s="16">
        <v>6.4000000000000001E-2</v>
      </c>
      <c r="D317" s="17"/>
      <c r="E317" s="17"/>
      <c r="F317" s="18"/>
      <c r="G317" s="18"/>
      <c r="H317" s="41"/>
    </row>
    <row r="318" spans="2:8" s="14" customFormat="1" ht="12" thickBot="1" x14ac:dyDescent="0.2">
      <c r="B318" s="15" t="s">
        <v>262</v>
      </c>
      <c r="C318" s="16">
        <v>8.6999999999999994E-2</v>
      </c>
      <c r="D318" s="17"/>
      <c r="E318" s="17"/>
      <c r="F318" s="18"/>
      <c r="G318" s="18"/>
      <c r="H318" s="41"/>
    </row>
    <row r="319" spans="2:8" s="14" customFormat="1" ht="12" thickBot="1" x14ac:dyDescent="0.2">
      <c r="B319" s="15" t="s">
        <v>263</v>
      </c>
      <c r="C319" s="31">
        <v>1.9E-2</v>
      </c>
      <c r="D319" s="17"/>
      <c r="E319" s="17"/>
      <c r="F319" s="32">
        <v>7.3800000000000004E-2</v>
      </c>
      <c r="G319" s="32">
        <f>H319/1000</f>
        <v>7.4270000000000003E-2</v>
      </c>
      <c r="H319" s="41">
        <v>74.27</v>
      </c>
    </row>
    <row r="320" spans="2:8" s="14" customFormat="1" ht="11.25" x14ac:dyDescent="0.15">
      <c r="B320" s="15" t="s">
        <v>264</v>
      </c>
      <c r="C320" s="16">
        <v>3.7999999999999999E-2</v>
      </c>
      <c r="D320" s="17"/>
      <c r="E320" s="17"/>
      <c r="F320" s="18"/>
      <c r="G320" s="18"/>
      <c r="H320" s="41"/>
    </row>
    <row r="321" spans="2:8" s="14" customFormat="1" ht="11.25" x14ac:dyDescent="0.15">
      <c r="B321" s="15" t="s">
        <v>265</v>
      </c>
      <c r="C321" s="16">
        <v>1.0999999999999999E-2</v>
      </c>
      <c r="D321" s="17"/>
      <c r="E321" s="17"/>
      <c r="F321" s="18">
        <v>1.4999999999999999E-2</v>
      </c>
      <c r="G321" s="18"/>
      <c r="H321" s="41"/>
    </row>
    <row r="322" spans="2:8" s="14" customFormat="1" ht="11.25" x14ac:dyDescent="0.15">
      <c r="B322" s="15" t="s">
        <v>266</v>
      </c>
      <c r="C322" s="16" t="s">
        <v>26</v>
      </c>
      <c r="D322" s="17"/>
      <c r="E322" s="17"/>
      <c r="F322" s="18"/>
      <c r="G322" s="18"/>
      <c r="H322" s="41"/>
    </row>
    <row r="323" spans="2:8" s="14" customFormat="1" ht="11.25" x14ac:dyDescent="0.15">
      <c r="B323" s="15" t="s">
        <v>267</v>
      </c>
      <c r="C323" s="16">
        <v>4.0000000000000001E-3</v>
      </c>
      <c r="D323" s="17"/>
      <c r="E323" s="17"/>
      <c r="F323" s="18">
        <v>4.8500000000000001E-3</v>
      </c>
      <c r="G323" s="18"/>
      <c r="H323" s="41"/>
    </row>
    <row r="324" spans="2:8" s="14" customFormat="1" ht="11.25" x14ac:dyDescent="0.15">
      <c r="B324" s="15" t="s">
        <v>268</v>
      </c>
      <c r="C324" s="16">
        <v>1E-3</v>
      </c>
      <c r="D324" s="17"/>
      <c r="E324" s="17"/>
      <c r="F324" s="18">
        <v>1.16E-3</v>
      </c>
      <c r="G324" s="18"/>
      <c r="H324" s="41"/>
    </row>
    <row r="325" spans="2:8" s="14" customFormat="1" ht="11.25" x14ac:dyDescent="0.15">
      <c r="B325" s="15" t="s">
        <v>269</v>
      </c>
      <c r="C325" s="16">
        <v>2.4E-2</v>
      </c>
      <c r="D325" s="17"/>
      <c r="E325" s="17"/>
      <c r="F325" s="18">
        <v>2.1700000000000001E-2</v>
      </c>
      <c r="G325" s="18"/>
      <c r="H325" s="41"/>
    </row>
    <row r="326" spans="2:8" s="14" customFormat="1" ht="11.25" x14ac:dyDescent="0.15">
      <c r="B326" s="15" t="s">
        <v>270</v>
      </c>
      <c r="C326" s="16">
        <v>5.2999999999999999E-2</v>
      </c>
      <c r="D326" s="17"/>
      <c r="E326" s="17"/>
      <c r="F326" s="18"/>
      <c r="G326" s="18"/>
      <c r="H326" s="41"/>
    </row>
    <row r="327" spans="2:8" s="14" customFormat="1" ht="11.25" x14ac:dyDescent="0.15">
      <c r="B327" s="15" t="s">
        <v>272</v>
      </c>
      <c r="C327" s="16">
        <v>1.7000000000000001E-2</v>
      </c>
      <c r="D327" s="17"/>
      <c r="E327" s="17"/>
      <c r="F327" s="18"/>
      <c r="G327" s="18"/>
      <c r="H327" s="41"/>
    </row>
    <row r="328" spans="2:8" s="14" customFormat="1" ht="11.25" x14ac:dyDescent="0.15">
      <c r="B328" s="15" t="s">
        <v>273</v>
      </c>
      <c r="C328" s="16">
        <v>0.313</v>
      </c>
      <c r="D328" s="17"/>
      <c r="E328" s="17"/>
      <c r="F328" s="18"/>
      <c r="G328" s="18"/>
      <c r="H328" s="41"/>
    </row>
    <row r="329" spans="2:8" s="14" customFormat="1" ht="11.25" x14ac:dyDescent="0.15">
      <c r="B329" s="15" t="s">
        <v>274</v>
      </c>
      <c r="C329" s="16">
        <v>0.13800000000000001</v>
      </c>
      <c r="D329" s="17"/>
      <c r="E329" s="17"/>
      <c r="F329" s="18"/>
      <c r="G329" s="18"/>
      <c r="H329" s="41"/>
    </row>
    <row r="330" spans="2:8" s="14" customFormat="1" ht="11.25" x14ac:dyDescent="0.15">
      <c r="B330" s="15" t="s">
        <v>275</v>
      </c>
      <c r="C330" s="16">
        <v>0.151</v>
      </c>
      <c r="D330" s="17"/>
      <c r="E330" s="17"/>
      <c r="F330" s="18"/>
      <c r="G330" s="18"/>
      <c r="H330" s="41"/>
    </row>
    <row r="331" spans="2:8" s="14" customFormat="1" ht="11.25" x14ac:dyDescent="0.15">
      <c r="B331" s="15" t="s">
        <v>276</v>
      </c>
      <c r="C331" s="16">
        <v>0.32100000000000001</v>
      </c>
      <c r="D331" s="17"/>
      <c r="E331" s="17"/>
      <c r="F331" s="18"/>
      <c r="G331" s="18"/>
      <c r="H331" s="41"/>
    </row>
    <row r="332" spans="2:8" s="14" customFormat="1" ht="11.25" x14ac:dyDescent="0.15">
      <c r="B332" s="15" t="s">
        <v>277</v>
      </c>
      <c r="C332" s="16">
        <v>0.48699999999999999</v>
      </c>
      <c r="D332" s="17"/>
      <c r="E332" s="17"/>
      <c r="F332" s="18"/>
      <c r="G332" s="18"/>
      <c r="H332" s="41"/>
    </row>
    <row r="333" spans="2:8" s="14" customFormat="1" ht="11.25" x14ac:dyDescent="0.15">
      <c r="B333" s="15" t="s">
        <v>278</v>
      </c>
      <c r="C333" s="16">
        <v>4.4999999999999998E-2</v>
      </c>
      <c r="D333" s="17"/>
      <c r="E333" s="17"/>
      <c r="F333" s="18"/>
      <c r="G333" s="18"/>
      <c r="H333" s="41"/>
    </row>
    <row r="334" spans="2:8" s="14" customFormat="1" ht="11.25" x14ac:dyDescent="0.15">
      <c r="B334" s="15" t="s">
        <v>279</v>
      </c>
      <c r="C334" s="16">
        <v>0.41099999999999998</v>
      </c>
      <c r="D334" s="17"/>
      <c r="E334" s="17"/>
      <c r="F334" s="18"/>
      <c r="G334" s="18"/>
      <c r="H334" s="41"/>
    </row>
    <row r="335" spans="2:8" s="14" customFormat="1" ht="11.25" x14ac:dyDescent="0.15">
      <c r="B335" s="15" t="s">
        <v>280</v>
      </c>
      <c r="C335" s="29">
        <v>2.1999999999999999E-2</v>
      </c>
      <c r="D335" s="17"/>
      <c r="E335" s="17"/>
      <c r="F335" s="25">
        <v>2.9700000000000001E-2</v>
      </c>
      <c r="G335" s="18"/>
      <c r="H335" s="41"/>
    </row>
    <row r="336" spans="2:8" s="14" customFormat="1" ht="11.25" x14ac:dyDescent="0.15">
      <c r="B336" s="21" t="s">
        <v>281</v>
      </c>
      <c r="C336" s="29">
        <v>7.9000000000000001E-2</v>
      </c>
      <c r="D336" s="17"/>
      <c r="E336" s="17"/>
      <c r="F336" s="25">
        <v>6.8699999999999997E-2</v>
      </c>
      <c r="G336" s="18"/>
      <c r="H336" s="41"/>
    </row>
    <row r="337" spans="2:8" s="14" customFormat="1" ht="11.25" x14ac:dyDescent="0.15">
      <c r="B337" s="15" t="s">
        <v>282</v>
      </c>
      <c r="C337" s="16">
        <v>0.38600000000000001</v>
      </c>
      <c r="D337" s="17"/>
      <c r="E337" s="17"/>
      <c r="F337" s="18">
        <v>0.34899999999999998</v>
      </c>
      <c r="G337" s="18"/>
      <c r="H337" s="40"/>
    </row>
    <row r="338" spans="2:8" s="14" customFormat="1" ht="11.25" x14ac:dyDescent="0.15">
      <c r="B338" s="15" t="s">
        <v>283</v>
      </c>
      <c r="C338" s="16">
        <v>6.8000000000000005E-2</v>
      </c>
      <c r="D338" s="17"/>
      <c r="E338" s="17"/>
      <c r="F338" s="18">
        <v>6.9099999999999995E-2</v>
      </c>
      <c r="G338" s="18">
        <f>H338/1000</f>
        <v>6.8769999999999998E-2</v>
      </c>
      <c r="H338" s="41">
        <v>68.77</v>
      </c>
    </row>
    <row r="339" spans="2:8" s="14" customFormat="1" ht="11.25" x14ac:dyDescent="0.15">
      <c r="B339" s="15" t="s">
        <v>284</v>
      </c>
      <c r="C339" s="16">
        <v>0.26100000000000001</v>
      </c>
      <c r="D339" s="17"/>
      <c r="E339" s="17">
        <v>0.26700000000000002</v>
      </c>
      <c r="F339" s="18">
        <v>0.26</v>
      </c>
      <c r="G339" s="18">
        <f>H339/1000</f>
        <v>0.26</v>
      </c>
      <c r="H339" s="41">
        <v>260</v>
      </c>
    </row>
    <row r="340" spans="2:8" s="14" customFormat="1" ht="11.25" x14ac:dyDescent="0.15">
      <c r="B340" s="15" t="s">
        <v>848</v>
      </c>
      <c r="C340" s="16"/>
      <c r="D340" s="17"/>
      <c r="E340" s="17"/>
      <c r="F340" s="18">
        <v>5.45E-2</v>
      </c>
      <c r="G340" s="18"/>
      <c r="H340" s="41"/>
    </row>
    <row r="341" spans="2:8" s="14" customFormat="1" ht="11.25" x14ac:dyDescent="0.15">
      <c r="B341" s="15" t="s">
        <v>285</v>
      </c>
      <c r="C341" s="16" t="s">
        <v>26</v>
      </c>
      <c r="D341" s="17"/>
      <c r="E341" s="17"/>
      <c r="F341" s="18">
        <v>3.4099999999999998E-2</v>
      </c>
      <c r="G341" s="18"/>
      <c r="H341" s="41"/>
    </row>
    <row r="342" spans="2:8" s="14" customFormat="1" ht="11.25" x14ac:dyDescent="0.15">
      <c r="B342" s="15" t="s">
        <v>271</v>
      </c>
      <c r="C342" s="26">
        <v>7.5999999999999998E-2</v>
      </c>
      <c r="D342" s="17"/>
      <c r="E342" s="17"/>
      <c r="F342" s="18">
        <v>7.8100000000000003E-2</v>
      </c>
      <c r="G342" s="18">
        <f>H342/1000</f>
        <v>7.7719999999999997E-2</v>
      </c>
      <c r="H342" s="41">
        <v>77.72</v>
      </c>
    </row>
    <row r="343" spans="2:8" s="14" customFormat="1" ht="11.25" x14ac:dyDescent="0.15">
      <c r="B343" s="15" t="s">
        <v>796</v>
      </c>
      <c r="C343" s="16"/>
      <c r="D343" s="17"/>
      <c r="E343" s="27">
        <v>8.9599999999999999E-2</v>
      </c>
      <c r="F343" s="18">
        <v>8.5900000000000004E-2</v>
      </c>
      <c r="G343" s="18"/>
      <c r="H343" s="41"/>
    </row>
    <row r="344" spans="2:8" s="14" customFormat="1" ht="11.25" x14ac:dyDescent="0.15">
      <c r="B344" s="15" t="s">
        <v>287</v>
      </c>
      <c r="C344" s="16">
        <v>0.434</v>
      </c>
      <c r="D344" s="17"/>
      <c r="E344" s="17"/>
      <c r="F344" s="18"/>
      <c r="G344" s="18"/>
      <c r="H344" s="41"/>
    </row>
    <row r="345" spans="2:8" s="14" customFormat="1" ht="11.25" x14ac:dyDescent="0.15">
      <c r="B345" s="15" t="s">
        <v>288</v>
      </c>
      <c r="C345" s="16">
        <v>0.23899999999999999</v>
      </c>
      <c r="D345" s="17"/>
      <c r="E345" s="17"/>
      <c r="F345" s="18"/>
      <c r="G345" s="18"/>
      <c r="H345" s="41"/>
    </row>
    <row r="346" spans="2:8" s="14" customFormat="1" ht="11.25" x14ac:dyDescent="0.15">
      <c r="B346" s="15" t="s">
        <v>289</v>
      </c>
      <c r="C346" s="16">
        <v>0.106</v>
      </c>
      <c r="D346" s="17"/>
      <c r="E346" s="17"/>
      <c r="F346" s="18"/>
      <c r="G346" s="18"/>
      <c r="H346" s="41"/>
    </row>
    <row r="347" spans="2:8" s="14" customFormat="1" ht="11.25" x14ac:dyDescent="0.15">
      <c r="B347" s="15" t="s">
        <v>290</v>
      </c>
      <c r="C347" s="16">
        <v>0.313</v>
      </c>
      <c r="D347" s="17"/>
      <c r="E347" s="17"/>
      <c r="F347" s="18"/>
      <c r="G347" s="18"/>
      <c r="H347" s="41"/>
    </row>
    <row r="348" spans="2:8" s="14" customFormat="1" ht="11.25" x14ac:dyDescent="0.15">
      <c r="B348" s="15" t="s">
        <v>291</v>
      </c>
      <c r="C348" s="16">
        <v>0.47199999999999998</v>
      </c>
      <c r="D348" s="17"/>
      <c r="E348" s="17"/>
      <c r="F348" s="18"/>
      <c r="G348" s="18"/>
      <c r="H348" s="41"/>
    </row>
    <row r="349" spans="2:8" s="14" customFormat="1" ht="11.25" x14ac:dyDescent="0.15">
      <c r="B349" s="15" t="s">
        <v>292</v>
      </c>
      <c r="C349" s="16">
        <v>0.21199999999999999</v>
      </c>
      <c r="D349" s="17"/>
      <c r="E349" s="17"/>
      <c r="F349" s="18"/>
      <c r="G349" s="18"/>
      <c r="H349" s="41"/>
    </row>
    <row r="350" spans="2:8" s="14" customFormat="1" ht="11.25" x14ac:dyDescent="0.15">
      <c r="B350" s="15" t="s">
        <v>293</v>
      </c>
      <c r="C350" s="16">
        <v>0.505</v>
      </c>
      <c r="D350" s="17"/>
      <c r="E350" s="17"/>
      <c r="F350" s="18"/>
      <c r="G350" s="18"/>
      <c r="H350" s="41"/>
    </row>
    <row r="351" spans="2:8" s="14" customFormat="1" ht="11.25" x14ac:dyDescent="0.15">
      <c r="B351" s="15" t="s">
        <v>294</v>
      </c>
      <c r="C351" s="16">
        <v>0.27800000000000002</v>
      </c>
      <c r="D351" s="17"/>
      <c r="E351" s="17"/>
      <c r="F351" s="18"/>
      <c r="G351" s="18"/>
      <c r="H351" s="41"/>
    </row>
    <row r="352" spans="2:8" s="14" customFormat="1" ht="11.25" x14ac:dyDescent="0.15">
      <c r="B352" s="15" t="s">
        <v>295</v>
      </c>
      <c r="C352" s="16">
        <v>3.3000000000000002E-2</v>
      </c>
      <c r="D352" s="17"/>
      <c r="E352" s="17"/>
      <c r="F352" s="18"/>
      <c r="G352" s="18"/>
      <c r="H352" s="41"/>
    </row>
    <row r="353" spans="2:8" s="14" customFormat="1" ht="11.25" x14ac:dyDescent="0.15">
      <c r="B353" s="15" t="s">
        <v>296</v>
      </c>
      <c r="C353" s="22"/>
      <c r="D353" s="17"/>
      <c r="E353" s="17"/>
      <c r="F353" s="18"/>
      <c r="G353" s="18"/>
      <c r="H353" s="41"/>
    </row>
    <row r="354" spans="2:8" s="14" customFormat="1" ht="11.25" x14ac:dyDescent="0.15">
      <c r="B354" s="15" t="s">
        <v>297</v>
      </c>
      <c r="C354" s="16">
        <v>0.104</v>
      </c>
      <c r="D354" s="17"/>
      <c r="E354" s="17"/>
      <c r="F354" s="18"/>
      <c r="G354" s="18"/>
      <c r="H354" s="41"/>
    </row>
    <row r="355" spans="2:8" s="14" customFormat="1" ht="11.25" x14ac:dyDescent="0.15">
      <c r="B355" s="15" t="s">
        <v>298</v>
      </c>
      <c r="C355" s="16">
        <v>4.2999999999999997E-2</v>
      </c>
      <c r="D355" s="17"/>
      <c r="E355" s="17"/>
      <c r="F355" s="18"/>
      <c r="G355" s="18"/>
      <c r="H355" s="41"/>
    </row>
    <row r="356" spans="2:8" s="14" customFormat="1" ht="11.25" x14ac:dyDescent="0.15">
      <c r="B356" s="15" t="s">
        <v>299</v>
      </c>
      <c r="C356" s="16">
        <v>1.7000000000000001E-2</v>
      </c>
      <c r="D356" s="17"/>
      <c r="E356" s="16"/>
      <c r="F356" s="18">
        <v>2.5700000000000001E-4</v>
      </c>
      <c r="G356" s="18"/>
      <c r="H356" s="41"/>
    </row>
    <row r="357" spans="2:8" s="14" customFormat="1" ht="11.25" x14ac:dyDescent="0.15">
      <c r="B357" s="15" t="s">
        <v>300</v>
      </c>
      <c r="C357" s="26">
        <v>3.2000000000000001E-2</v>
      </c>
      <c r="D357" s="27"/>
      <c r="E357" s="27">
        <v>3.4700000000000002E-2</v>
      </c>
      <c r="F357" s="18">
        <v>3.1600000000000003E-2</v>
      </c>
      <c r="G357" s="18"/>
      <c r="H357" s="41"/>
    </row>
    <row r="358" spans="2:8" s="14" customFormat="1" ht="11.25" x14ac:dyDescent="0.15">
      <c r="B358" s="15" t="s">
        <v>286</v>
      </c>
      <c r="C358" s="16">
        <v>2.7E-2</v>
      </c>
      <c r="D358" s="17"/>
      <c r="E358" s="17"/>
      <c r="F358" s="18">
        <v>3.2399999999999998E-2</v>
      </c>
      <c r="G358" s="18"/>
      <c r="H358" s="41"/>
    </row>
    <row r="359" spans="2:8" s="14" customFormat="1" ht="11.25" x14ac:dyDescent="0.15">
      <c r="B359" s="15" t="s">
        <v>301</v>
      </c>
      <c r="C359" s="16">
        <v>1E-3</v>
      </c>
      <c r="D359" s="17"/>
      <c r="E359" s="17"/>
      <c r="F359" s="18">
        <v>8.03E-4</v>
      </c>
      <c r="G359" s="18"/>
      <c r="H359" s="41"/>
    </row>
    <row r="360" spans="2:8" s="14" customFormat="1" ht="11.25" x14ac:dyDescent="0.15">
      <c r="B360" s="15" t="s">
        <v>302</v>
      </c>
      <c r="C360" s="16">
        <v>8.9999999999999993E-3</v>
      </c>
      <c r="D360" s="17"/>
      <c r="E360" s="17"/>
      <c r="F360" s="18">
        <v>9.9100000000000004E-3</v>
      </c>
      <c r="G360" s="18"/>
      <c r="H360" s="41"/>
    </row>
    <row r="361" spans="2:8" s="14" customFormat="1" ht="11.25" x14ac:dyDescent="0.15">
      <c r="B361" s="15" t="s">
        <v>849</v>
      </c>
      <c r="C361" s="16"/>
      <c r="D361" s="17"/>
      <c r="E361" s="17"/>
      <c r="F361" s="18">
        <v>1.0699999999999999E-2</v>
      </c>
      <c r="G361" s="18"/>
      <c r="H361" s="41"/>
    </row>
    <row r="362" spans="2:8" s="14" customFormat="1" ht="11.25" x14ac:dyDescent="0.15">
      <c r="B362" s="15" t="s">
        <v>303</v>
      </c>
      <c r="C362" s="16">
        <v>1.2E-2</v>
      </c>
      <c r="D362" s="17"/>
      <c r="E362" s="17"/>
      <c r="F362" s="18">
        <v>1.29E-2</v>
      </c>
      <c r="G362" s="18"/>
      <c r="H362" s="41"/>
    </row>
    <row r="363" spans="2:8" s="14" customFormat="1" ht="11.25" x14ac:dyDescent="0.15">
      <c r="B363" s="15" t="s">
        <v>850</v>
      </c>
      <c r="C363" s="16"/>
      <c r="D363" s="17"/>
      <c r="E363" s="17"/>
      <c r="F363" s="18">
        <v>3.3000000000000002E-2</v>
      </c>
      <c r="G363" s="18"/>
      <c r="H363" s="41"/>
    </row>
    <row r="364" spans="2:8" s="14" customFormat="1" ht="11.25" x14ac:dyDescent="0.15">
      <c r="B364" s="15" t="s">
        <v>305</v>
      </c>
      <c r="C364" s="16">
        <v>1.0999999999999999E-2</v>
      </c>
      <c r="D364" s="17"/>
      <c r="E364" s="17"/>
      <c r="F364" s="18">
        <v>1.24E-2</v>
      </c>
      <c r="G364" s="18"/>
      <c r="H364" s="41"/>
    </row>
    <row r="365" spans="2:8" s="14" customFormat="1" ht="11.25" x14ac:dyDescent="0.15">
      <c r="B365" s="15" t="s">
        <v>306</v>
      </c>
      <c r="C365" s="16">
        <v>6.7000000000000004E-2</v>
      </c>
      <c r="D365" s="17"/>
      <c r="E365" s="17"/>
      <c r="F365" s="18">
        <v>6.4000000000000001E-2</v>
      </c>
      <c r="G365" s="18"/>
      <c r="H365" s="41"/>
    </row>
    <row r="366" spans="2:8" s="14" customFormat="1" ht="11.25" x14ac:dyDescent="0.15">
      <c r="B366" s="15" t="s">
        <v>851</v>
      </c>
      <c r="C366" s="16"/>
      <c r="D366" s="17"/>
      <c r="E366" s="17"/>
      <c r="F366" s="18">
        <v>0.129</v>
      </c>
      <c r="G366" s="18"/>
      <c r="H366" s="41"/>
    </row>
    <row r="367" spans="2:8" s="14" customFormat="1" ht="11.25" x14ac:dyDescent="0.15">
      <c r="B367" s="15" t="s">
        <v>307</v>
      </c>
      <c r="C367" s="16">
        <v>0.20799999999999999</v>
      </c>
      <c r="D367" s="17"/>
      <c r="E367" s="17"/>
      <c r="F367" s="18">
        <v>0.214</v>
      </c>
      <c r="G367" s="18"/>
      <c r="H367" s="41"/>
    </row>
    <row r="368" spans="2:8" s="14" customFormat="1" ht="11.25" x14ac:dyDescent="0.15">
      <c r="B368" s="15" t="s">
        <v>308</v>
      </c>
      <c r="C368" s="16">
        <v>0.05</v>
      </c>
      <c r="D368" s="17"/>
      <c r="E368" s="17"/>
      <c r="F368" s="18">
        <v>4.87E-2</v>
      </c>
      <c r="G368" s="18">
        <f>H368/1000</f>
        <v>0.39119999999999999</v>
      </c>
      <c r="H368" s="41">
        <v>391.2</v>
      </c>
    </row>
    <row r="369" spans="2:8" s="14" customFormat="1" ht="11.25" x14ac:dyDescent="0.15">
      <c r="B369" s="15" t="s">
        <v>309</v>
      </c>
      <c r="C369" s="16">
        <v>0.151</v>
      </c>
      <c r="D369" s="17"/>
      <c r="E369" s="17"/>
      <c r="F369" s="18"/>
      <c r="G369" s="18"/>
      <c r="H369" s="41"/>
    </row>
    <row r="370" spans="2:8" s="14" customFormat="1" ht="11.25" x14ac:dyDescent="0.15">
      <c r="B370" s="21" t="s">
        <v>311</v>
      </c>
      <c r="C370" s="16">
        <v>0.34399999999999997</v>
      </c>
      <c r="D370" s="17"/>
      <c r="E370" s="17"/>
      <c r="F370" s="18"/>
      <c r="G370" s="18"/>
      <c r="H370" s="41"/>
    </row>
    <row r="371" spans="2:8" s="14" customFormat="1" ht="11.25" x14ac:dyDescent="0.15">
      <c r="B371" s="15" t="s">
        <v>312</v>
      </c>
      <c r="C371" s="16">
        <v>0.14199999999999999</v>
      </c>
      <c r="D371" s="17"/>
      <c r="E371" s="17"/>
      <c r="F371" s="18"/>
      <c r="G371" s="18"/>
      <c r="H371" s="41"/>
    </row>
    <row r="372" spans="2:8" s="14" customFormat="1" ht="11.25" x14ac:dyDescent="0.15">
      <c r="B372" s="15" t="s">
        <v>313</v>
      </c>
      <c r="C372" s="16">
        <v>1.155</v>
      </c>
      <c r="D372" s="17"/>
      <c r="E372" s="17"/>
      <c r="F372" s="18"/>
      <c r="G372" s="18"/>
      <c r="H372" s="41"/>
    </row>
    <row r="373" spans="2:8" s="14" customFormat="1" ht="11.25" x14ac:dyDescent="0.15">
      <c r="B373" s="15" t="s">
        <v>314</v>
      </c>
      <c r="C373" s="16">
        <v>1.1080000000000001</v>
      </c>
      <c r="D373" s="17"/>
      <c r="E373" s="17"/>
      <c r="F373" s="18"/>
      <c r="G373" s="18"/>
      <c r="H373" s="41"/>
    </row>
    <row r="374" spans="2:8" s="14" customFormat="1" ht="11.25" x14ac:dyDescent="0.15">
      <c r="B374" s="15" t="s">
        <v>315</v>
      </c>
      <c r="C374" s="16">
        <v>7.6999999999999999E-2</v>
      </c>
      <c r="D374" s="17"/>
      <c r="E374" s="17"/>
      <c r="F374" s="18"/>
      <c r="G374" s="18"/>
      <c r="H374" s="41"/>
    </row>
    <row r="375" spans="2:8" s="14" customFormat="1" ht="11.25" x14ac:dyDescent="0.15">
      <c r="B375" s="15" t="s">
        <v>316</v>
      </c>
      <c r="C375" s="26">
        <v>4.2999999999999997E-2</v>
      </c>
      <c r="D375" s="27">
        <v>4.65E-2</v>
      </c>
      <c r="E375" s="27">
        <v>4.65E-2</v>
      </c>
      <c r="F375" s="18">
        <v>4.3799999999999999E-2</v>
      </c>
      <c r="G375" s="18">
        <f>H375/1000</f>
        <v>4.3180000000000003E-2</v>
      </c>
      <c r="H375" s="41">
        <v>43.18</v>
      </c>
    </row>
    <row r="376" spans="2:8" s="14" customFormat="1" ht="11.25" x14ac:dyDescent="0.15">
      <c r="B376" s="15" t="s">
        <v>317</v>
      </c>
      <c r="C376" s="26">
        <v>0.17</v>
      </c>
      <c r="D376" s="27">
        <v>0.18099999999999999</v>
      </c>
      <c r="E376" s="27">
        <v>0.18099999999999999</v>
      </c>
      <c r="F376" s="18">
        <v>0.157</v>
      </c>
      <c r="G376" s="18"/>
      <c r="H376" s="40"/>
    </row>
    <row r="377" spans="2:8" s="14" customFormat="1" ht="11.25" x14ac:dyDescent="0.15">
      <c r="B377" s="15" t="s">
        <v>318</v>
      </c>
      <c r="C377" s="26">
        <v>3.3000000000000002E-2</v>
      </c>
      <c r="D377" s="27">
        <v>3.5400000000000001E-2</v>
      </c>
      <c r="E377" s="27">
        <v>3.5299999999999998E-2</v>
      </c>
      <c r="F377" s="18">
        <v>3.9100000000000003E-2</v>
      </c>
      <c r="G377" s="18">
        <f>H377/1000</f>
        <v>3.8799999999999994E-2</v>
      </c>
      <c r="H377" s="41">
        <v>38.799999999999997</v>
      </c>
    </row>
    <row r="378" spans="2:8" s="14" customFormat="1" ht="11.25" x14ac:dyDescent="0.15">
      <c r="B378" s="15" t="s">
        <v>319</v>
      </c>
      <c r="C378" s="16">
        <v>7.8E-2</v>
      </c>
      <c r="D378" s="17"/>
      <c r="E378" s="17"/>
      <c r="F378" s="18">
        <v>7.6499999999999999E-2</v>
      </c>
      <c r="G378" s="18"/>
      <c r="H378" s="41"/>
    </row>
    <row r="379" spans="2:8" s="14" customFormat="1" ht="11.25" x14ac:dyDescent="0.15">
      <c r="B379" s="15" t="s">
        <v>320</v>
      </c>
      <c r="C379" s="16">
        <v>1.6E-2</v>
      </c>
      <c r="D379" s="17"/>
      <c r="E379" s="17"/>
      <c r="F379" s="18">
        <v>1.34E-2</v>
      </c>
      <c r="G379" s="18"/>
      <c r="H379" s="41"/>
    </row>
    <row r="380" spans="2:8" s="14" customFormat="1" ht="11.25" x14ac:dyDescent="0.15">
      <c r="B380" s="15" t="s">
        <v>304</v>
      </c>
      <c r="C380" s="16">
        <v>1.6E-2</v>
      </c>
      <c r="D380" s="17"/>
      <c r="E380" s="17"/>
      <c r="F380" s="18">
        <v>1.7399999999999999E-2</v>
      </c>
      <c r="G380" s="18"/>
      <c r="H380" s="41"/>
    </row>
    <row r="381" spans="2:8" s="14" customFormat="1" ht="11.25" x14ac:dyDescent="0.15">
      <c r="B381" s="15" t="s">
        <v>321</v>
      </c>
      <c r="C381" s="16">
        <v>0.32500000000000001</v>
      </c>
      <c r="D381" s="17"/>
      <c r="E381" s="17"/>
      <c r="F381" s="18">
        <v>0.32800000000000001</v>
      </c>
      <c r="G381" s="18"/>
      <c r="H381" s="41"/>
    </row>
    <row r="382" spans="2:8" s="14" customFormat="1" ht="12" thickBot="1" x14ac:dyDescent="0.2">
      <c r="B382" s="15" t="s">
        <v>852</v>
      </c>
      <c r="C382" s="16"/>
      <c r="D382" s="17"/>
      <c r="E382" s="17"/>
      <c r="F382" s="18">
        <v>2.3599999999999999E-2</v>
      </c>
      <c r="G382" s="18"/>
      <c r="H382" s="40"/>
    </row>
    <row r="383" spans="2:8" s="14" customFormat="1" ht="12" thickBot="1" x14ac:dyDescent="0.2">
      <c r="B383" s="15"/>
      <c r="C383" s="16"/>
      <c r="D383" s="17"/>
      <c r="E383" s="17"/>
      <c r="F383" s="18"/>
      <c r="G383" s="45">
        <f>H383/1000</f>
        <v>5.9340000000000004E-2</v>
      </c>
      <c r="H383" s="41">
        <v>59.34</v>
      </c>
    </row>
    <row r="384" spans="2:8" s="14" customFormat="1" ht="12" thickBot="1" x14ac:dyDescent="0.2">
      <c r="B384" s="15" t="s">
        <v>886</v>
      </c>
      <c r="C384" s="43">
        <v>6.2E-2</v>
      </c>
      <c r="D384" s="44">
        <v>6.6000000000000003E-2</v>
      </c>
      <c r="E384" s="27">
        <v>6.59E-2</v>
      </c>
      <c r="F384" s="18">
        <v>6.6199999999999995E-2</v>
      </c>
      <c r="H384" s="42"/>
    </row>
    <row r="385" spans="2:8" s="14" customFormat="1" ht="11.25" x14ac:dyDescent="0.15">
      <c r="B385" s="15" t="s">
        <v>323</v>
      </c>
      <c r="C385" s="16">
        <v>0.33800000000000002</v>
      </c>
      <c r="D385" s="17"/>
      <c r="E385" s="17"/>
      <c r="F385" s="18">
        <v>0.34200000000000003</v>
      </c>
      <c r="G385" s="18">
        <f>H385/1000</f>
        <v>0.34399999999999997</v>
      </c>
      <c r="H385" s="41">
        <v>344</v>
      </c>
    </row>
    <row r="386" spans="2:8" s="14" customFormat="1" ht="11.25" x14ac:dyDescent="0.15">
      <c r="B386" s="15" t="s">
        <v>324</v>
      </c>
      <c r="C386" s="16">
        <v>5.5E-2</v>
      </c>
      <c r="D386" s="17"/>
      <c r="E386" s="17"/>
      <c r="F386" s="18">
        <v>8.6800000000000002E-2</v>
      </c>
      <c r="G386" s="18"/>
      <c r="H386" s="41"/>
    </row>
    <row r="387" spans="2:8" s="14" customFormat="1" ht="11.25" x14ac:dyDescent="0.15">
      <c r="B387" s="15" t="s">
        <v>310</v>
      </c>
      <c r="C387" s="16">
        <v>9.2999999999999999E-2</v>
      </c>
      <c r="D387" s="17"/>
      <c r="E387" s="17"/>
      <c r="F387" s="18">
        <v>9.3299999999999994E-2</v>
      </c>
      <c r="G387" s="18"/>
      <c r="H387" s="41"/>
    </row>
    <row r="388" spans="2:8" s="14" customFormat="1" ht="11.25" x14ac:dyDescent="0.15">
      <c r="B388" s="15" t="s">
        <v>853</v>
      </c>
      <c r="C388" s="16"/>
      <c r="D388" s="17"/>
      <c r="E388" s="17"/>
      <c r="F388" s="18">
        <v>0.60399999999999998</v>
      </c>
      <c r="G388" s="18"/>
      <c r="H388" s="41"/>
    </row>
    <row r="389" spans="2:8" s="14" customFormat="1" ht="11.25" x14ac:dyDescent="0.15">
      <c r="B389" s="15" t="s">
        <v>854</v>
      </c>
      <c r="C389" s="16"/>
      <c r="D389" s="17"/>
      <c r="E389" s="17"/>
      <c r="F389" s="18">
        <v>0.253</v>
      </c>
      <c r="G389" s="18"/>
      <c r="H389" s="41"/>
    </row>
    <row r="390" spans="2:8" s="14" customFormat="1" ht="11.25" x14ac:dyDescent="0.15">
      <c r="B390" s="15" t="s">
        <v>325</v>
      </c>
      <c r="C390" s="16">
        <v>0.38500000000000001</v>
      </c>
      <c r="D390" s="17"/>
      <c r="E390" s="17"/>
      <c r="F390" s="18">
        <v>0.38400000000000001</v>
      </c>
      <c r="G390" s="18"/>
      <c r="H390" s="41"/>
    </row>
    <row r="391" spans="2:8" s="14" customFormat="1" ht="11.25" x14ac:dyDescent="0.15">
      <c r="B391" s="15" t="s">
        <v>855</v>
      </c>
      <c r="C391" s="16"/>
      <c r="D391" s="17"/>
      <c r="E391" s="17"/>
      <c r="F391" s="18">
        <v>5.8099999999999999E-2</v>
      </c>
      <c r="G391" s="18"/>
      <c r="H391" s="41"/>
    </row>
    <row r="392" spans="2:8" s="14" customFormat="1" ht="11.25" x14ac:dyDescent="0.15">
      <c r="B392" s="15" t="s">
        <v>326</v>
      </c>
      <c r="C392" s="16">
        <v>0.223</v>
      </c>
      <c r="D392" s="17"/>
      <c r="E392" s="17"/>
      <c r="F392" s="18"/>
      <c r="G392" s="18"/>
      <c r="H392" s="41"/>
    </row>
    <row r="393" spans="2:8" s="14" customFormat="1" ht="11.25" x14ac:dyDescent="0.15">
      <c r="B393" s="15" t="s">
        <v>327</v>
      </c>
      <c r="C393" s="16">
        <v>0.28399999999999997</v>
      </c>
      <c r="D393" s="17"/>
      <c r="E393" s="17"/>
      <c r="F393" s="18"/>
      <c r="G393" s="18"/>
      <c r="H393" s="41"/>
    </row>
    <row r="394" spans="2:8" s="14" customFormat="1" ht="11.25" x14ac:dyDescent="0.15">
      <c r="B394" s="15" t="s">
        <v>328</v>
      </c>
      <c r="C394" s="16">
        <v>0.107</v>
      </c>
      <c r="D394" s="17"/>
      <c r="E394" s="17"/>
      <c r="F394" s="18"/>
      <c r="G394" s="18"/>
      <c r="H394" s="41"/>
    </row>
    <row r="395" spans="2:8" s="14" customFormat="1" ht="11.25" x14ac:dyDescent="0.15">
      <c r="B395" s="15" t="s">
        <v>329</v>
      </c>
      <c r="C395" s="16">
        <v>0.06</v>
      </c>
      <c r="D395" s="17"/>
      <c r="E395" s="17"/>
      <c r="F395" s="18"/>
      <c r="G395" s="18"/>
      <c r="H395" s="41"/>
    </row>
    <row r="396" spans="2:8" s="14" customFormat="1" ht="11.25" x14ac:dyDescent="0.15">
      <c r="B396" s="15" t="s">
        <v>330</v>
      </c>
      <c r="C396" s="16">
        <v>5.8999999999999997E-2</v>
      </c>
      <c r="D396" s="17"/>
      <c r="E396" s="17"/>
      <c r="F396" s="18"/>
      <c r="G396" s="18"/>
      <c r="H396" s="40"/>
    </row>
    <row r="397" spans="2:8" s="14" customFormat="1" ht="11.25" x14ac:dyDescent="0.15">
      <c r="B397" s="15" t="s">
        <v>331</v>
      </c>
      <c r="C397" s="16">
        <v>0.03</v>
      </c>
      <c r="D397" s="17"/>
      <c r="E397" s="17"/>
      <c r="F397" s="18"/>
      <c r="G397" s="18"/>
      <c r="H397" s="40"/>
    </row>
    <row r="398" spans="2:8" s="14" customFormat="1" ht="11.25" x14ac:dyDescent="0.15">
      <c r="B398" s="15" t="s">
        <v>322</v>
      </c>
      <c r="C398" s="16">
        <v>1.2E-2</v>
      </c>
      <c r="D398" s="17"/>
      <c r="E398" s="17"/>
      <c r="F398" s="18">
        <v>1.2999999999999999E-2</v>
      </c>
      <c r="G398" s="18"/>
      <c r="H398" s="40"/>
    </row>
    <row r="399" spans="2:8" s="14" customFormat="1" ht="11.25" x14ac:dyDescent="0.15">
      <c r="B399" s="15" t="s">
        <v>332</v>
      </c>
      <c r="C399" s="16">
        <v>1.6E-2</v>
      </c>
      <c r="D399" s="17">
        <v>1.6789999999999999E-2</v>
      </c>
      <c r="E399" s="17">
        <v>1.6799999999999999E-2</v>
      </c>
      <c r="F399" s="18">
        <v>1.38E-2</v>
      </c>
      <c r="G399" s="18">
        <f>H399/1000</f>
        <v>1.388E-2</v>
      </c>
      <c r="H399" s="41">
        <v>13.88</v>
      </c>
    </row>
    <row r="400" spans="2:8" s="14" customFormat="1" ht="11.25" x14ac:dyDescent="0.15">
      <c r="B400" s="15" t="s">
        <v>333</v>
      </c>
      <c r="C400" s="16">
        <v>1.6E-2</v>
      </c>
      <c r="D400" s="17"/>
      <c r="E400" s="17"/>
      <c r="F400" s="18">
        <v>1.66E-2</v>
      </c>
      <c r="G400" s="18"/>
      <c r="H400" s="41"/>
    </row>
    <row r="401" spans="2:8" s="14" customFormat="1" ht="11.25" x14ac:dyDescent="0.15">
      <c r="B401" s="15" t="s">
        <v>856</v>
      </c>
      <c r="C401" s="16"/>
      <c r="D401" s="17"/>
      <c r="E401" s="17"/>
      <c r="F401" s="18">
        <v>2.8899999999999999E-2</v>
      </c>
      <c r="G401" s="18"/>
      <c r="H401" s="41"/>
    </row>
    <row r="402" spans="2:8" s="14" customFormat="1" ht="11.25" x14ac:dyDescent="0.15">
      <c r="B402" s="15" t="s">
        <v>857</v>
      </c>
      <c r="C402" s="16"/>
      <c r="D402" s="17"/>
      <c r="E402" s="17"/>
      <c r="F402" s="18">
        <v>0.27800000000000002</v>
      </c>
      <c r="G402" s="18"/>
      <c r="H402" s="41"/>
    </row>
    <row r="403" spans="2:8" s="14" customFormat="1" ht="11.25" x14ac:dyDescent="0.15">
      <c r="B403" s="15" t="s">
        <v>334</v>
      </c>
      <c r="C403" s="16">
        <v>0.04</v>
      </c>
      <c r="D403" s="17"/>
      <c r="E403" s="17"/>
      <c r="F403" s="18"/>
      <c r="G403" s="18"/>
      <c r="H403" s="41"/>
    </row>
    <row r="404" spans="2:8" s="14" customFormat="1" ht="11.25" x14ac:dyDescent="0.15">
      <c r="B404" s="21" t="s">
        <v>336</v>
      </c>
      <c r="C404" s="16">
        <v>6.9000000000000006E-2</v>
      </c>
      <c r="D404" s="17"/>
      <c r="E404" s="17"/>
      <c r="F404" s="18"/>
      <c r="G404" s="18"/>
      <c r="H404" s="41"/>
    </row>
    <row r="405" spans="2:8" s="14" customFormat="1" ht="11.25" x14ac:dyDescent="0.15">
      <c r="B405" s="15" t="s">
        <v>337</v>
      </c>
      <c r="C405" s="16">
        <v>0.16600000000000001</v>
      </c>
      <c r="D405" s="17"/>
      <c r="E405" s="17"/>
      <c r="F405" s="18"/>
      <c r="G405" s="18"/>
      <c r="H405" s="41"/>
    </row>
    <row r="406" spans="2:8" s="14" customFormat="1" ht="11.25" x14ac:dyDescent="0.15">
      <c r="B406" s="15" t="s">
        <v>339</v>
      </c>
      <c r="C406" s="16">
        <v>0.114</v>
      </c>
      <c r="D406" s="17"/>
      <c r="E406" s="17"/>
      <c r="F406" s="18"/>
      <c r="G406" s="18"/>
      <c r="H406" s="41"/>
    </row>
    <row r="407" spans="2:8" s="14" customFormat="1" ht="11.25" x14ac:dyDescent="0.15">
      <c r="B407" s="15" t="s">
        <v>858</v>
      </c>
      <c r="C407" s="16"/>
      <c r="D407" s="17"/>
      <c r="E407" s="17"/>
      <c r="F407" s="18">
        <v>0.17299999999999999</v>
      </c>
      <c r="G407" s="18"/>
      <c r="H407" s="41"/>
    </row>
    <row r="408" spans="2:8" s="14" customFormat="1" ht="11.25" x14ac:dyDescent="0.15">
      <c r="B408" s="15" t="s">
        <v>340</v>
      </c>
      <c r="C408" s="16">
        <v>7.9000000000000001E-2</v>
      </c>
      <c r="D408" s="17"/>
      <c r="E408" s="17"/>
      <c r="F408" s="18"/>
      <c r="G408" s="18"/>
      <c r="H408" s="41"/>
    </row>
    <row r="409" spans="2:8" s="14" customFormat="1" ht="11.25" x14ac:dyDescent="0.15">
      <c r="B409" s="15" t="s">
        <v>341</v>
      </c>
      <c r="C409" s="16">
        <v>6.3E-2</v>
      </c>
      <c r="D409" s="17"/>
      <c r="E409" s="17"/>
      <c r="F409" s="18">
        <v>4.5699999999999998E-2</v>
      </c>
      <c r="G409" s="18"/>
      <c r="H409" s="41"/>
    </row>
    <row r="410" spans="2:8" s="14" customFormat="1" ht="11.25" x14ac:dyDescent="0.15">
      <c r="B410" s="15" t="s">
        <v>342</v>
      </c>
      <c r="C410" s="16">
        <v>8.6999999999999994E-2</v>
      </c>
      <c r="D410" s="17"/>
      <c r="E410" s="17"/>
      <c r="F410" s="18"/>
      <c r="G410" s="18"/>
      <c r="H410" s="41"/>
    </row>
    <row r="411" spans="2:8" s="14" customFormat="1" ht="11.25" x14ac:dyDescent="0.15">
      <c r="B411" s="15" t="s">
        <v>343</v>
      </c>
      <c r="C411" s="16">
        <v>1.6E-2</v>
      </c>
      <c r="D411" s="17"/>
      <c r="E411" s="17"/>
      <c r="F411" s="18"/>
      <c r="G411" s="18"/>
      <c r="H411" s="41"/>
    </row>
    <row r="412" spans="2:8" s="14" customFormat="1" ht="11.25" x14ac:dyDescent="0.15">
      <c r="B412" s="15" t="s">
        <v>344</v>
      </c>
      <c r="C412" s="16">
        <v>0.11899999999999999</v>
      </c>
      <c r="D412" s="17"/>
      <c r="E412" s="17"/>
      <c r="F412" s="18">
        <v>0.107</v>
      </c>
      <c r="G412" s="18"/>
      <c r="H412" s="41"/>
    </row>
    <row r="413" spans="2:8" s="14" customFormat="1" ht="11.25" x14ac:dyDescent="0.15">
      <c r="B413" s="15" t="s">
        <v>345</v>
      </c>
      <c r="C413" s="26">
        <v>0.23599999999999999</v>
      </c>
      <c r="D413" s="27"/>
      <c r="E413" s="27">
        <v>0.248</v>
      </c>
      <c r="F413" s="18">
        <v>0.23799999999999999</v>
      </c>
      <c r="G413" s="18">
        <f>H413/1000</f>
        <v>0.23719999999999999</v>
      </c>
      <c r="H413" s="41">
        <v>237.2</v>
      </c>
    </row>
    <row r="414" spans="2:8" s="14" customFormat="1" ht="11.25" x14ac:dyDescent="0.15">
      <c r="B414" s="15" t="s">
        <v>346</v>
      </c>
      <c r="C414" s="16">
        <v>8.9999999999999993E-3</v>
      </c>
      <c r="D414" s="17"/>
      <c r="E414" s="17"/>
      <c r="F414" s="18">
        <v>8.8500000000000002E-3</v>
      </c>
      <c r="G414" s="18"/>
      <c r="H414" s="40"/>
    </row>
    <row r="415" spans="2:8" s="14" customFormat="1" ht="11.25" x14ac:dyDescent="0.15">
      <c r="B415" s="15" t="s">
        <v>859</v>
      </c>
      <c r="C415" s="16"/>
      <c r="D415" s="17"/>
      <c r="E415" s="17"/>
      <c r="F415" s="18">
        <v>0.32200000000000001</v>
      </c>
      <c r="G415" s="18"/>
      <c r="H415" s="40"/>
    </row>
    <row r="416" spans="2:8" s="14" customFormat="1" ht="11.25" x14ac:dyDescent="0.15">
      <c r="B416" s="15" t="s">
        <v>335</v>
      </c>
      <c r="C416" s="16">
        <v>0</v>
      </c>
      <c r="D416" s="17"/>
      <c r="E416" s="17"/>
      <c r="F416" s="18"/>
      <c r="G416" s="18"/>
      <c r="H416" s="41"/>
    </row>
    <row r="417" spans="2:8" s="14" customFormat="1" ht="11.25" x14ac:dyDescent="0.15">
      <c r="B417" s="15" t="s">
        <v>347</v>
      </c>
      <c r="C417" s="16">
        <v>0.23899999999999999</v>
      </c>
      <c r="D417" s="17"/>
      <c r="E417" s="17"/>
      <c r="F417" s="18"/>
      <c r="G417" s="18"/>
      <c r="H417" s="41"/>
    </row>
    <row r="418" spans="2:8" s="14" customFormat="1" ht="11.25" x14ac:dyDescent="0.15">
      <c r="B418" s="15" t="s">
        <v>348</v>
      </c>
      <c r="C418" s="16">
        <v>0.32700000000000001</v>
      </c>
      <c r="D418" s="17"/>
      <c r="E418" s="17"/>
      <c r="F418" s="18"/>
      <c r="G418" s="18"/>
      <c r="H418" s="41"/>
    </row>
    <row r="419" spans="2:8" s="14" customFormat="1" ht="11.25" x14ac:dyDescent="0.15">
      <c r="B419" s="15" t="s">
        <v>349</v>
      </c>
      <c r="C419" s="16">
        <v>9.1999999999999998E-2</v>
      </c>
      <c r="D419" s="17">
        <v>9.2700000000000005E-2</v>
      </c>
      <c r="E419" s="17">
        <v>9.2499999999999999E-2</v>
      </c>
      <c r="F419" s="18">
        <v>8.8300000000000003E-2</v>
      </c>
      <c r="G419" s="18">
        <f>H419/1000</f>
        <v>8.7980000000000003E-2</v>
      </c>
      <c r="H419" s="41">
        <v>87.98</v>
      </c>
    </row>
    <row r="420" spans="2:8" s="14" customFormat="1" ht="11.25" x14ac:dyDescent="0.15">
      <c r="B420" s="15" t="s">
        <v>338</v>
      </c>
      <c r="C420" s="16">
        <v>0.44500000000000001</v>
      </c>
      <c r="D420" s="17"/>
      <c r="E420" s="17"/>
      <c r="F420" s="18"/>
      <c r="G420" s="18"/>
      <c r="H420" s="41"/>
    </row>
    <row r="421" spans="2:8" s="14" customFormat="1" ht="11.25" x14ac:dyDescent="0.15">
      <c r="B421" s="15" t="s">
        <v>350</v>
      </c>
      <c r="C421" s="16">
        <v>0.80500000000000005</v>
      </c>
      <c r="D421" s="17"/>
      <c r="E421" s="17"/>
      <c r="F421" s="18"/>
      <c r="G421" s="18"/>
      <c r="H421" s="41"/>
    </row>
    <row r="422" spans="2:8" s="14" customFormat="1" ht="11.25" x14ac:dyDescent="0.15">
      <c r="B422" s="15" t="s">
        <v>351</v>
      </c>
      <c r="C422" s="16">
        <v>0.20899999999999999</v>
      </c>
      <c r="D422" s="17"/>
      <c r="E422" s="17"/>
      <c r="F422" s="18"/>
      <c r="G422" s="18"/>
      <c r="H422" s="41"/>
    </row>
    <row r="423" spans="2:8" s="14" customFormat="1" ht="11.25" x14ac:dyDescent="0.15">
      <c r="B423" s="15" t="s">
        <v>352</v>
      </c>
      <c r="C423" s="16">
        <v>8.6999999999999994E-2</v>
      </c>
      <c r="D423" s="17"/>
      <c r="E423" s="17"/>
      <c r="F423" s="18">
        <v>7.0099999999999996E-2</v>
      </c>
      <c r="G423" s="18">
        <f>H423/1000</f>
        <v>8.5099999999999995E-2</v>
      </c>
      <c r="H423" s="41">
        <v>85.1</v>
      </c>
    </row>
    <row r="424" spans="2:8" s="14" customFormat="1" ht="12" thickBot="1" x14ac:dyDescent="0.2">
      <c r="B424" s="15" t="s">
        <v>353</v>
      </c>
      <c r="C424" s="16">
        <v>1.9E-2</v>
      </c>
      <c r="D424" s="17"/>
      <c r="E424" s="17"/>
      <c r="F424" s="18">
        <v>1.72E-2</v>
      </c>
      <c r="G424" s="18"/>
      <c r="H424" s="40"/>
    </row>
    <row r="425" spans="2:8" s="14" customFormat="1" ht="12" thickBot="1" x14ac:dyDescent="0.2">
      <c r="B425" s="15" t="s">
        <v>354</v>
      </c>
      <c r="C425" s="31">
        <v>8.5000000000000006E-2</v>
      </c>
      <c r="D425" s="27"/>
      <c r="E425" s="33">
        <v>8.9899999999999994E-2</v>
      </c>
      <c r="F425" s="32">
        <v>6.7100000000000007E-2</v>
      </c>
      <c r="G425" s="32">
        <f>H425/1000</f>
        <v>8.023000000000001E-2</v>
      </c>
      <c r="H425" s="41">
        <v>80.23</v>
      </c>
    </row>
    <row r="426" spans="2:8" s="14" customFormat="1" ht="11.25" x14ac:dyDescent="0.15">
      <c r="B426" s="15" t="s">
        <v>355</v>
      </c>
      <c r="C426" s="16">
        <v>1.9E-2</v>
      </c>
      <c r="D426" s="17"/>
      <c r="E426" s="17"/>
      <c r="F426" s="18">
        <v>1.7999999999999999E-2</v>
      </c>
      <c r="G426" s="18"/>
      <c r="H426" s="41"/>
    </row>
    <row r="427" spans="2:8" s="14" customFormat="1" ht="11.25" x14ac:dyDescent="0.15">
      <c r="B427" s="15" t="s">
        <v>356</v>
      </c>
      <c r="C427" s="16">
        <v>1.7999999999999999E-2</v>
      </c>
      <c r="D427" s="17"/>
      <c r="E427" s="17"/>
      <c r="F427" s="18">
        <v>1.7100000000000001E-2</v>
      </c>
      <c r="G427" s="18"/>
      <c r="H427" s="41"/>
    </row>
    <row r="428" spans="2:8" s="14" customFormat="1" ht="11.25" x14ac:dyDescent="0.15">
      <c r="B428" s="15" t="s">
        <v>797</v>
      </c>
      <c r="C428" s="16"/>
      <c r="D428" s="17"/>
      <c r="E428" s="17">
        <v>9.6500000000000002E-2</v>
      </c>
      <c r="F428" s="18">
        <v>9.3200000000000005E-2</v>
      </c>
      <c r="G428" s="18"/>
      <c r="H428" s="41"/>
    </row>
    <row r="429" spans="2:8" s="14" customFormat="1" ht="11.25" x14ac:dyDescent="0.15">
      <c r="B429" s="15" t="s">
        <v>357</v>
      </c>
      <c r="C429" s="16">
        <v>1.2E-2</v>
      </c>
      <c r="D429" s="17"/>
      <c r="E429" s="17"/>
      <c r="F429" s="18"/>
      <c r="G429" s="18"/>
      <c r="H429" s="41"/>
    </row>
    <row r="430" spans="2:8" s="14" customFormat="1" ht="11.25" x14ac:dyDescent="0.15">
      <c r="B430" s="15" t="s">
        <v>358</v>
      </c>
      <c r="C430" s="16">
        <v>3.1E-2</v>
      </c>
      <c r="D430" s="17"/>
      <c r="E430" s="17">
        <v>3.3099999999999997E-2</v>
      </c>
      <c r="F430" s="18">
        <v>3.0099999999999998E-2</v>
      </c>
      <c r="G430" s="18">
        <f>H430/1000</f>
        <v>0.39560000000000001</v>
      </c>
      <c r="H430" s="41">
        <v>395.6</v>
      </c>
    </row>
    <row r="431" spans="2:8" s="14" customFormat="1" ht="11.25" x14ac:dyDescent="0.15">
      <c r="B431" s="15" t="s">
        <v>798</v>
      </c>
      <c r="C431" s="16"/>
      <c r="D431" s="17"/>
      <c r="E431" s="17">
        <v>0.39100000000000001</v>
      </c>
      <c r="F431" s="18">
        <v>0.39500000000000002</v>
      </c>
      <c r="G431" s="18"/>
      <c r="H431" s="41"/>
    </row>
    <row r="432" spans="2:8" s="14" customFormat="1" ht="11.25" x14ac:dyDescent="0.15">
      <c r="B432" s="15" t="s">
        <v>359</v>
      </c>
      <c r="C432" s="16">
        <v>0.152</v>
      </c>
      <c r="D432" s="17"/>
      <c r="E432" s="17"/>
      <c r="F432" s="18"/>
      <c r="G432" s="18"/>
      <c r="H432" s="41"/>
    </row>
    <row r="433" spans="2:8" s="14" customFormat="1" ht="11.25" x14ac:dyDescent="0.15">
      <c r="B433" s="15" t="s">
        <v>361</v>
      </c>
      <c r="C433" s="16">
        <v>0.16</v>
      </c>
      <c r="D433" s="17"/>
      <c r="E433" s="17"/>
      <c r="F433" s="18"/>
      <c r="G433" s="18"/>
      <c r="H433" s="41"/>
    </row>
    <row r="434" spans="2:8" s="14" customFormat="1" ht="11.25" x14ac:dyDescent="0.15">
      <c r="B434" s="15" t="s">
        <v>362</v>
      </c>
      <c r="C434" s="16">
        <v>0.11600000000000001</v>
      </c>
      <c r="D434" s="17"/>
      <c r="E434" s="17"/>
      <c r="F434" s="18"/>
      <c r="G434" s="18"/>
      <c r="H434" s="41"/>
    </row>
    <row r="435" spans="2:8" s="14" customFormat="1" ht="11.25" x14ac:dyDescent="0.15">
      <c r="B435" s="15" t="s">
        <v>363</v>
      </c>
      <c r="C435" s="16">
        <v>0.379</v>
      </c>
      <c r="D435" s="17"/>
      <c r="E435" s="17"/>
      <c r="F435" s="18"/>
      <c r="G435" s="18"/>
      <c r="H435" s="41"/>
    </row>
    <row r="436" spans="2:8" s="14" customFormat="1" ht="11.25" x14ac:dyDescent="0.15">
      <c r="B436" s="15" t="s">
        <v>860</v>
      </c>
      <c r="C436" s="16"/>
      <c r="D436" s="17"/>
      <c r="E436" s="17"/>
      <c r="F436" s="18">
        <v>0.11600000000000001</v>
      </c>
      <c r="G436" s="18"/>
      <c r="H436" s="41"/>
    </row>
    <row r="437" spans="2:8" s="14" customFormat="1" ht="11.25" x14ac:dyDescent="0.15">
      <c r="B437" s="21" t="s">
        <v>364</v>
      </c>
      <c r="C437" s="16">
        <v>1.7000000000000001E-2</v>
      </c>
      <c r="D437" s="17"/>
      <c r="E437" s="17"/>
      <c r="F437" s="18"/>
      <c r="G437" s="18"/>
      <c r="H437" s="41"/>
    </row>
    <row r="438" spans="2:8" s="14" customFormat="1" ht="11.25" x14ac:dyDescent="0.15">
      <c r="B438" s="15" t="s">
        <v>365</v>
      </c>
      <c r="C438" s="16">
        <v>1.4E-2</v>
      </c>
      <c r="D438" s="17"/>
      <c r="E438" s="17"/>
      <c r="F438" s="18"/>
      <c r="G438" s="18"/>
      <c r="H438" s="41"/>
    </row>
    <row r="439" spans="2:8" s="14" customFormat="1" ht="11.25" x14ac:dyDescent="0.15">
      <c r="B439" s="15" t="s">
        <v>366</v>
      </c>
      <c r="C439" s="16">
        <v>0.185</v>
      </c>
      <c r="D439" s="17"/>
      <c r="E439" s="17"/>
      <c r="F439" s="18"/>
      <c r="G439" s="18"/>
      <c r="H439" s="41"/>
    </row>
    <row r="440" spans="2:8" s="14" customFormat="1" ht="11.25" x14ac:dyDescent="0.15">
      <c r="B440" s="15" t="s">
        <v>367</v>
      </c>
      <c r="C440" s="16">
        <v>0.33200000000000002</v>
      </c>
      <c r="D440" s="17"/>
      <c r="E440" s="17"/>
      <c r="F440" s="18">
        <v>0.317</v>
      </c>
      <c r="G440" s="18">
        <f>H440/1000</f>
        <v>0.31680000000000003</v>
      </c>
      <c r="H440" s="41">
        <v>316.8</v>
      </c>
    </row>
    <row r="441" spans="2:8" s="14" customFormat="1" ht="11.25" x14ac:dyDescent="0.15">
      <c r="B441" s="15" t="s">
        <v>360</v>
      </c>
      <c r="C441" s="16">
        <v>1.6E-2</v>
      </c>
      <c r="D441" s="17"/>
      <c r="E441" s="17"/>
      <c r="F441" s="18"/>
      <c r="G441" s="18"/>
      <c r="H441" s="41"/>
    </row>
    <row r="442" spans="2:8" s="14" customFormat="1" ht="11.25" x14ac:dyDescent="0.15">
      <c r="B442" s="15" t="s">
        <v>369</v>
      </c>
      <c r="C442" s="16">
        <v>0.49</v>
      </c>
      <c r="D442" s="17"/>
      <c r="E442" s="17"/>
      <c r="F442" s="18"/>
      <c r="G442" s="18"/>
      <c r="H442" s="41"/>
    </row>
    <row r="443" spans="2:8" s="14" customFormat="1" ht="11.25" x14ac:dyDescent="0.15">
      <c r="B443" s="15" t="s">
        <v>370</v>
      </c>
      <c r="C443" s="16">
        <v>0.219</v>
      </c>
      <c r="D443" s="17"/>
      <c r="E443" s="17"/>
      <c r="F443" s="18"/>
      <c r="G443" s="18"/>
      <c r="H443" s="41"/>
    </row>
    <row r="444" spans="2:8" s="14" customFormat="1" ht="11.25" x14ac:dyDescent="0.15">
      <c r="B444" s="15" t="s">
        <v>372</v>
      </c>
      <c r="C444" s="16">
        <v>0.14899999999999999</v>
      </c>
      <c r="D444" s="17"/>
      <c r="E444" s="17"/>
      <c r="F444" s="18"/>
      <c r="G444" s="18"/>
      <c r="H444" s="41"/>
    </row>
    <row r="445" spans="2:8" s="14" customFormat="1" ht="11.25" x14ac:dyDescent="0.15">
      <c r="B445" s="15" t="s">
        <v>373</v>
      </c>
      <c r="C445" s="16">
        <v>0.27100000000000002</v>
      </c>
      <c r="D445" s="17"/>
      <c r="E445" s="17"/>
      <c r="F445" s="18"/>
      <c r="G445" s="18"/>
      <c r="H445" s="41"/>
    </row>
    <row r="446" spans="2:8" s="14" customFormat="1" ht="11.25" x14ac:dyDescent="0.15">
      <c r="B446" s="15" t="s">
        <v>374</v>
      </c>
      <c r="C446" s="16">
        <v>1.6E-2</v>
      </c>
      <c r="D446" s="17"/>
      <c r="E446" s="17"/>
      <c r="F446" s="18"/>
      <c r="G446" s="18"/>
      <c r="H446" s="41"/>
    </row>
    <row r="447" spans="2:8" s="14" customFormat="1" ht="11.25" x14ac:dyDescent="0.15">
      <c r="B447" s="15" t="s">
        <v>375</v>
      </c>
      <c r="C447" s="16">
        <v>1.6E-2</v>
      </c>
      <c r="D447" s="17"/>
      <c r="E447" s="17"/>
      <c r="F447" s="18"/>
      <c r="G447" s="18"/>
      <c r="H447" s="41"/>
    </row>
    <row r="448" spans="2:8" s="14" customFormat="1" ht="11.25" x14ac:dyDescent="0.15">
      <c r="B448" s="15" t="s">
        <v>376</v>
      </c>
      <c r="C448" s="16">
        <v>3.5999999999999997E-2</v>
      </c>
      <c r="D448" s="17"/>
      <c r="E448" s="17"/>
      <c r="F448" s="18">
        <v>3.2599999999999997E-2</v>
      </c>
      <c r="G448" s="18">
        <f>H448/1000</f>
        <v>3.2939999999999997E-2</v>
      </c>
      <c r="H448" s="41">
        <v>32.94</v>
      </c>
    </row>
    <row r="449" spans="2:8" s="14" customFormat="1" ht="11.25" x14ac:dyDescent="0.15">
      <c r="B449" s="15" t="s">
        <v>861</v>
      </c>
      <c r="C449" s="16"/>
      <c r="D449" s="17"/>
      <c r="E449" s="17"/>
      <c r="F449" s="18">
        <v>0.107</v>
      </c>
      <c r="G449" s="18"/>
      <c r="H449" s="41"/>
    </row>
    <row r="450" spans="2:8" s="14" customFormat="1" ht="11.25" x14ac:dyDescent="0.15">
      <c r="B450" s="15" t="s">
        <v>368</v>
      </c>
      <c r="C450" s="16">
        <v>1.4E-2</v>
      </c>
      <c r="D450" s="17"/>
      <c r="E450" s="17"/>
      <c r="F450" s="18">
        <v>1.2E-2</v>
      </c>
      <c r="G450" s="18">
        <f>H450/1000</f>
        <v>1.1980000000000001E-2</v>
      </c>
      <c r="H450" s="41">
        <v>11.98</v>
      </c>
    </row>
    <row r="451" spans="2:8" s="14" customFormat="1" ht="11.25" x14ac:dyDescent="0.15">
      <c r="B451" s="15" t="s">
        <v>371</v>
      </c>
      <c r="C451" s="16">
        <v>5.2999999999999999E-2</v>
      </c>
      <c r="D451" s="17"/>
      <c r="E451" s="17"/>
      <c r="F451" s="18">
        <v>4.8300000000000003E-2</v>
      </c>
      <c r="G451" s="18"/>
      <c r="H451" s="40"/>
    </row>
    <row r="452" spans="2:8" s="14" customFormat="1" ht="11.25" x14ac:dyDescent="0.15">
      <c r="B452" s="15" t="s">
        <v>862</v>
      </c>
      <c r="C452" s="16"/>
      <c r="D452" s="17"/>
      <c r="E452" s="17"/>
      <c r="F452" s="18">
        <v>3.49E-3</v>
      </c>
      <c r="G452" s="18">
        <f>H452/1000</f>
        <v>7.3400000000000002E-3</v>
      </c>
      <c r="H452" s="41">
        <v>7.34</v>
      </c>
    </row>
    <row r="453" spans="2:8" s="14" customFormat="1" ht="12" thickBot="1" x14ac:dyDescent="0.2">
      <c r="B453" s="15" t="s">
        <v>863</v>
      </c>
      <c r="C453" s="16"/>
      <c r="D453" s="17"/>
      <c r="E453" s="17"/>
      <c r="F453" s="18">
        <v>7.92E-3</v>
      </c>
      <c r="G453" s="18"/>
      <c r="H453" s="41"/>
    </row>
    <row r="454" spans="2:8" s="14" customFormat="1" ht="12" thickBot="1" x14ac:dyDescent="0.2">
      <c r="B454" s="15" t="s">
        <v>378</v>
      </c>
      <c r="C454" s="31">
        <v>5.0000000000000001E-3</v>
      </c>
      <c r="D454" s="27"/>
      <c r="E454" s="33">
        <v>8.3499999999999998E-3</v>
      </c>
      <c r="F454" s="18"/>
      <c r="G454" s="18"/>
      <c r="H454" s="41"/>
    </row>
    <row r="455" spans="2:8" s="14" customFormat="1" ht="11.25" x14ac:dyDescent="0.15">
      <c r="B455" s="15" t="s">
        <v>380</v>
      </c>
      <c r="C455" s="16">
        <v>0.375</v>
      </c>
      <c r="D455" s="17"/>
      <c r="E455" s="17"/>
      <c r="F455" s="18"/>
      <c r="G455" s="18"/>
      <c r="H455" s="41"/>
    </row>
    <row r="456" spans="2:8" s="14" customFormat="1" ht="11.25" x14ac:dyDescent="0.15">
      <c r="B456" s="15" t="s">
        <v>381</v>
      </c>
      <c r="C456" s="16">
        <v>8.3000000000000004E-2</v>
      </c>
      <c r="D456" s="17"/>
      <c r="E456" s="17"/>
      <c r="F456" s="18"/>
      <c r="G456" s="18"/>
      <c r="H456" s="41"/>
    </row>
    <row r="457" spans="2:8" s="14" customFormat="1" ht="11.25" x14ac:dyDescent="0.15">
      <c r="B457" s="15" t="s">
        <v>382</v>
      </c>
      <c r="C457" s="16">
        <v>0.379</v>
      </c>
      <c r="D457" s="17"/>
      <c r="E457" s="17"/>
      <c r="F457" s="18"/>
      <c r="G457" s="18"/>
      <c r="H457" s="41"/>
    </row>
    <row r="458" spans="2:8" s="14" customFormat="1" ht="11.25" x14ac:dyDescent="0.15">
      <c r="B458" s="15" t="s">
        <v>383</v>
      </c>
      <c r="C458" s="16">
        <v>2.8000000000000001E-2</v>
      </c>
      <c r="D458" s="17"/>
      <c r="E458" s="17"/>
      <c r="F458" s="18"/>
      <c r="G458" s="18"/>
      <c r="H458" s="41"/>
    </row>
    <row r="459" spans="2:8" s="14" customFormat="1" ht="11.25" x14ac:dyDescent="0.15">
      <c r="B459" s="15" t="s">
        <v>384</v>
      </c>
      <c r="C459" s="16">
        <v>1.0999999999999999E-2</v>
      </c>
      <c r="D459" s="17"/>
      <c r="E459" s="17"/>
      <c r="F459" s="18">
        <v>8.0599999999999995E-3</v>
      </c>
      <c r="G459" s="18"/>
      <c r="H459" s="41"/>
    </row>
    <row r="460" spans="2:8" s="14" customFormat="1" ht="11.25" x14ac:dyDescent="0.15">
      <c r="B460" s="15" t="s">
        <v>385</v>
      </c>
      <c r="C460" s="16" t="s">
        <v>26</v>
      </c>
      <c r="D460" s="17"/>
      <c r="E460" s="17"/>
      <c r="F460" s="18"/>
      <c r="G460" s="18"/>
      <c r="H460" s="41"/>
    </row>
    <row r="461" spans="2:8" s="14" customFormat="1" ht="12" thickBot="1" x14ac:dyDescent="0.2">
      <c r="B461" s="15" t="s">
        <v>377</v>
      </c>
      <c r="C461" s="16">
        <v>0</v>
      </c>
      <c r="D461" s="17"/>
      <c r="E461" s="17"/>
      <c r="F461" s="18">
        <v>8.7800000000000006E-5</v>
      </c>
      <c r="G461" s="18"/>
      <c r="H461" s="41"/>
    </row>
    <row r="462" spans="2:8" s="14" customFormat="1" ht="12" thickBot="1" x14ac:dyDescent="0.2">
      <c r="B462" s="15" t="s">
        <v>379</v>
      </c>
      <c r="C462" s="31">
        <v>9.9000000000000005E-2</v>
      </c>
      <c r="D462" s="17"/>
      <c r="E462" s="17"/>
      <c r="F462" s="32">
        <v>4.4299999999999999E-3</v>
      </c>
      <c r="G462" s="18"/>
      <c r="H462" s="41"/>
    </row>
    <row r="463" spans="2:8" s="14" customFormat="1" ht="11.25" x14ac:dyDescent="0.15">
      <c r="B463" s="15" t="s">
        <v>864</v>
      </c>
      <c r="C463" s="16"/>
      <c r="D463" s="17"/>
      <c r="E463" s="17"/>
      <c r="F463" s="18">
        <v>5.0499999999999998E-3</v>
      </c>
      <c r="G463" s="18"/>
      <c r="H463" s="41"/>
    </row>
    <row r="464" spans="2:8" s="14" customFormat="1" ht="11.25" x14ac:dyDescent="0.15">
      <c r="B464" s="15" t="s">
        <v>865</v>
      </c>
      <c r="C464" s="16"/>
      <c r="D464" s="17"/>
      <c r="E464" s="17"/>
      <c r="F464" s="18">
        <v>1.26E-2</v>
      </c>
      <c r="G464" s="18"/>
      <c r="H464" s="41"/>
    </row>
    <row r="465" spans="2:8" s="14" customFormat="1" ht="11.25" x14ac:dyDescent="0.15">
      <c r="B465" s="15" t="s">
        <v>386</v>
      </c>
      <c r="C465" s="16">
        <v>2E-3</v>
      </c>
      <c r="D465" s="17"/>
      <c r="E465" s="17"/>
      <c r="F465" s="18"/>
      <c r="G465" s="18"/>
      <c r="H465" s="41"/>
    </row>
    <row r="466" spans="2:8" s="14" customFormat="1" ht="11.25" x14ac:dyDescent="0.15">
      <c r="B466" s="15" t="s">
        <v>387</v>
      </c>
      <c r="C466" s="16">
        <v>0.14399999999999999</v>
      </c>
      <c r="D466" s="17"/>
      <c r="E466" s="17"/>
      <c r="F466" s="18"/>
      <c r="G466" s="18"/>
      <c r="H466" s="41"/>
    </row>
    <row r="467" spans="2:8" s="14" customFormat="1" ht="11.25" x14ac:dyDescent="0.15">
      <c r="B467" s="15" t="s">
        <v>389</v>
      </c>
      <c r="C467" s="16">
        <v>6.0999999999999999E-2</v>
      </c>
      <c r="D467" s="17"/>
      <c r="E467" s="17"/>
      <c r="F467" s="18"/>
      <c r="G467" s="18"/>
      <c r="H467" s="41"/>
    </row>
    <row r="468" spans="2:8" s="14" customFormat="1" ht="11.25" x14ac:dyDescent="0.15">
      <c r="B468" s="15" t="s">
        <v>390</v>
      </c>
      <c r="C468" s="16">
        <v>0.39800000000000002</v>
      </c>
      <c r="D468" s="17"/>
      <c r="E468" s="17"/>
      <c r="F468" s="18"/>
      <c r="G468" s="18"/>
      <c r="H468" s="41"/>
    </row>
    <row r="469" spans="2:8" s="14" customFormat="1" ht="11.25" x14ac:dyDescent="0.15">
      <c r="B469" s="15" t="s">
        <v>391</v>
      </c>
      <c r="C469" s="16">
        <v>7.0000000000000007E-2</v>
      </c>
      <c r="D469" s="17"/>
      <c r="E469" s="17"/>
      <c r="F469" s="18"/>
      <c r="G469" s="18"/>
      <c r="H469" s="41"/>
    </row>
    <row r="470" spans="2:8" s="14" customFormat="1" ht="11.25" x14ac:dyDescent="0.15">
      <c r="B470" s="21" t="s">
        <v>392</v>
      </c>
      <c r="C470" s="16">
        <v>0.246</v>
      </c>
      <c r="D470" s="17"/>
      <c r="E470" s="17"/>
      <c r="F470" s="18"/>
      <c r="G470" s="18"/>
      <c r="H470" s="41"/>
    </row>
    <row r="471" spans="2:8" s="14" customFormat="1" ht="11.25" x14ac:dyDescent="0.15">
      <c r="B471" s="15" t="s">
        <v>393</v>
      </c>
      <c r="C471" s="22"/>
      <c r="D471" s="17"/>
      <c r="E471" s="17"/>
      <c r="F471" s="18"/>
      <c r="G471" s="18"/>
      <c r="H471" s="41"/>
    </row>
    <row r="472" spans="2:8" s="14" customFormat="1" ht="11.25" x14ac:dyDescent="0.15">
      <c r="B472" s="15" t="s">
        <v>394</v>
      </c>
      <c r="C472" s="16">
        <v>2.1000000000000001E-2</v>
      </c>
      <c r="D472" s="17"/>
      <c r="E472" s="17"/>
      <c r="F472" s="18"/>
      <c r="G472" s="18"/>
      <c r="H472" s="41"/>
    </row>
    <row r="473" spans="2:8" s="14" customFormat="1" ht="11.25" x14ac:dyDescent="0.15">
      <c r="B473" s="15" t="s">
        <v>388</v>
      </c>
      <c r="C473" s="16">
        <v>2.7E-2</v>
      </c>
      <c r="D473" s="17"/>
      <c r="E473" s="17"/>
      <c r="F473" s="18">
        <v>2.47E-2</v>
      </c>
      <c r="G473" s="18">
        <f>H473/1000</f>
        <v>2.4379999999999999E-2</v>
      </c>
      <c r="H473" s="41">
        <v>24.38</v>
      </c>
    </row>
    <row r="474" spans="2:8" s="14" customFormat="1" ht="11.25" x14ac:dyDescent="0.15">
      <c r="B474" s="15" t="s">
        <v>866</v>
      </c>
      <c r="C474" s="16"/>
      <c r="D474" s="17"/>
      <c r="E474" s="17"/>
      <c r="F474" s="18">
        <v>1.9800000000000002E-2</v>
      </c>
      <c r="G474" s="18"/>
      <c r="H474" s="41"/>
    </row>
    <row r="475" spans="2:8" s="14" customFormat="1" ht="11.25" x14ac:dyDescent="0.15">
      <c r="B475" s="15" t="s">
        <v>396</v>
      </c>
      <c r="C475" s="16">
        <v>6.3E-2</v>
      </c>
      <c r="D475" s="17"/>
      <c r="E475" s="17"/>
      <c r="F475" s="18">
        <v>5.96E-2</v>
      </c>
      <c r="G475" s="18"/>
      <c r="H475" s="41"/>
    </row>
    <row r="476" spans="2:8" s="14" customFormat="1" ht="11.25" x14ac:dyDescent="0.15">
      <c r="B476" s="15" t="s">
        <v>867</v>
      </c>
      <c r="C476" s="16"/>
      <c r="D476" s="17"/>
      <c r="E476" s="17"/>
      <c r="F476" s="18">
        <v>6.1100000000000002E-2</v>
      </c>
      <c r="G476" s="18"/>
      <c r="H476" s="41"/>
    </row>
    <row r="477" spans="2:8" s="14" customFormat="1" ht="11.25" x14ac:dyDescent="0.15">
      <c r="B477" s="15" t="s">
        <v>398</v>
      </c>
      <c r="C477" s="16">
        <v>0.13700000000000001</v>
      </c>
      <c r="D477" s="17"/>
      <c r="E477" s="17"/>
      <c r="F477" s="18"/>
      <c r="G477" s="18"/>
      <c r="H477" s="41"/>
    </row>
    <row r="478" spans="2:8" s="14" customFormat="1" ht="11.25" x14ac:dyDescent="0.15">
      <c r="B478" s="15" t="s">
        <v>400</v>
      </c>
      <c r="C478" s="16">
        <v>0.13700000000000001</v>
      </c>
      <c r="D478" s="17"/>
      <c r="E478" s="17"/>
      <c r="F478" s="18"/>
      <c r="G478" s="18"/>
      <c r="H478" s="41"/>
    </row>
    <row r="479" spans="2:8" s="14" customFormat="1" ht="11.25" x14ac:dyDescent="0.15">
      <c r="B479" s="15" t="s">
        <v>401</v>
      </c>
      <c r="C479" s="16">
        <v>5.7000000000000002E-2</v>
      </c>
      <c r="D479" s="17"/>
      <c r="E479" s="17"/>
      <c r="F479" s="18"/>
      <c r="G479" s="18"/>
      <c r="H479" s="41"/>
    </row>
    <row r="480" spans="2:8" s="14" customFormat="1" ht="11.25" x14ac:dyDescent="0.15">
      <c r="B480" s="15" t="s">
        <v>402</v>
      </c>
      <c r="C480" s="16">
        <v>0.248</v>
      </c>
      <c r="D480" s="17"/>
      <c r="E480" s="17"/>
      <c r="F480" s="18"/>
      <c r="G480" s="18"/>
      <c r="H480" s="41"/>
    </row>
    <row r="481" spans="2:8" s="14" customFormat="1" ht="11.25" x14ac:dyDescent="0.15">
      <c r="B481" s="15" t="s">
        <v>403</v>
      </c>
      <c r="C481" s="16">
        <v>1.2999999999999999E-2</v>
      </c>
      <c r="D481" s="17"/>
      <c r="E481" s="17"/>
      <c r="F481" s="18"/>
      <c r="G481" s="18"/>
      <c r="H481" s="41"/>
    </row>
    <row r="482" spans="2:8" s="14" customFormat="1" ht="11.25" x14ac:dyDescent="0.15">
      <c r="B482" s="15" t="s">
        <v>404</v>
      </c>
      <c r="C482" s="16">
        <v>0.122</v>
      </c>
      <c r="D482" s="17"/>
      <c r="E482" s="17"/>
      <c r="F482" s="18"/>
      <c r="G482" s="18"/>
      <c r="H482" s="41"/>
    </row>
    <row r="483" spans="2:8" s="14" customFormat="1" ht="11.25" x14ac:dyDescent="0.15">
      <c r="B483" s="15" t="s">
        <v>395</v>
      </c>
      <c r="C483" s="16" t="s">
        <v>26</v>
      </c>
      <c r="D483" s="17"/>
      <c r="E483" s="17">
        <v>8.0999999999999997E-7</v>
      </c>
      <c r="F483" s="18">
        <v>1.0499999999999999E-5</v>
      </c>
      <c r="G483" s="18"/>
      <c r="H483" s="41"/>
    </row>
    <row r="484" spans="2:8" s="14" customFormat="1" ht="11.25" x14ac:dyDescent="0.15">
      <c r="B484" s="15" t="s">
        <v>407</v>
      </c>
      <c r="C484" s="16">
        <v>9.0999999999999998E-2</v>
      </c>
      <c r="D484" s="17"/>
      <c r="E484" s="17"/>
      <c r="F484" s="18"/>
      <c r="G484" s="18"/>
      <c r="H484" s="41"/>
    </row>
    <row r="485" spans="2:8" s="14" customFormat="1" ht="11.25" x14ac:dyDescent="0.15">
      <c r="B485" s="15" t="s">
        <v>408</v>
      </c>
      <c r="C485" s="16">
        <v>0.30599999999999999</v>
      </c>
      <c r="D485" s="17"/>
      <c r="E485" s="17"/>
      <c r="F485" s="18"/>
      <c r="G485" s="18"/>
      <c r="H485" s="41"/>
    </row>
    <row r="486" spans="2:8" s="14" customFormat="1" ht="11.25" x14ac:dyDescent="0.15">
      <c r="B486" s="15" t="s">
        <v>397</v>
      </c>
      <c r="C486" s="16">
        <v>2E-3</v>
      </c>
      <c r="D486" s="17"/>
      <c r="E486" s="17"/>
      <c r="F486" s="18">
        <v>1.7099999999999999E-3</v>
      </c>
      <c r="G486" s="18"/>
      <c r="H486" s="41"/>
    </row>
    <row r="487" spans="2:8" s="14" customFormat="1" ht="11.25" x14ac:dyDescent="0.15">
      <c r="B487" s="15" t="s">
        <v>409</v>
      </c>
      <c r="C487" s="16">
        <v>0.22600000000000001</v>
      </c>
      <c r="D487" s="17"/>
      <c r="E487" s="17"/>
      <c r="F487" s="18"/>
      <c r="G487" s="18"/>
      <c r="H487" s="41"/>
    </row>
    <row r="488" spans="2:8" s="14" customFormat="1" ht="11.25" x14ac:dyDescent="0.15">
      <c r="B488" s="15" t="s">
        <v>399</v>
      </c>
      <c r="C488" s="16">
        <v>5.1999999999999998E-2</v>
      </c>
      <c r="D488" s="17"/>
      <c r="E488" s="17"/>
      <c r="F488" s="18">
        <v>5.0299999999999997E-2</v>
      </c>
      <c r="G488" s="18"/>
      <c r="H488" s="41"/>
    </row>
    <row r="489" spans="2:8" s="14" customFormat="1" ht="11.25" x14ac:dyDescent="0.15">
      <c r="B489" s="15" t="s">
        <v>411</v>
      </c>
      <c r="C489" s="16">
        <v>0.28699999999999998</v>
      </c>
      <c r="D489" s="17"/>
      <c r="E489" s="17"/>
      <c r="F489" s="18"/>
      <c r="G489" s="18"/>
      <c r="H489" s="41"/>
    </row>
    <row r="490" spans="2:8" s="14" customFormat="1" ht="11.25" x14ac:dyDescent="0.15">
      <c r="B490" s="15" t="s">
        <v>412</v>
      </c>
      <c r="C490" s="16">
        <v>0.33800000000000002</v>
      </c>
      <c r="D490" s="17"/>
      <c r="E490" s="17"/>
      <c r="F490" s="18"/>
      <c r="G490" s="18"/>
      <c r="H490" s="41"/>
    </row>
    <row r="491" spans="2:8" s="14" customFormat="1" ht="11.25" x14ac:dyDescent="0.15">
      <c r="B491" s="15" t="s">
        <v>413</v>
      </c>
      <c r="C491" s="16">
        <v>0.752</v>
      </c>
      <c r="D491" s="17"/>
      <c r="E491" s="17"/>
      <c r="F491" s="18"/>
      <c r="G491" s="18"/>
      <c r="H491" s="41"/>
    </row>
    <row r="492" spans="2:8" s="14" customFormat="1" ht="11.25" x14ac:dyDescent="0.15">
      <c r="B492" s="15" t="s">
        <v>414</v>
      </c>
      <c r="C492" s="16">
        <v>2.5999999999999999E-2</v>
      </c>
      <c r="D492" s="17"/>
      <c r="E492" s="17"/>
      <c r="F492" s="18"/>
      <c r="G492" s="18"/>
      <c r="H492" s="41"/>
    </row>
    <row r="493" spans="2:8" s="14" customFormat="1" ht="11.25" x14ac:dyDescent="0.15">
      <c r="B493" s="15" t="s">
        <v>405</v>
      </c>
      <c r="C493" s="16" t="s">
        <v>26</v>
      </c>
      <c r="D493" s="17"/>
      <c r="E493" s="17"/>
      <c r="F493" s="18"/>
      <c r="G493" s="18"/>
      <c r="H493" s="41"/>
    </row>
    <row r="494" spans="2:8" s="14" customFormat="1" ht="11.25" x14ac:dyDescent="0.15">
      <c r="B494" s="15" t="s">
        <v>406</v>
      </c>
      <c r="C494" s="16" t="s">
        <v>26</v>
      </c>
      <c r="D494" s="17"/>
      <c r="E494" s="17"/>
      <c r="F494" s="18"/>
      <c r="G494" s="18"/>
      <c r="H494" s="41"/>
    </row>
    <row r="495" spans="2:8" s="14" customFormat="1" ht="12" thickBot="1" x14ac:dyDescent="0.2">
      <c r="B495" s="15" t="s">
        <v>410</v>
      </c>
      <c r="C495" s="16" t="s">
        <v>26</v>
      </c>
      <c r="D495" s="17"/>
      <c r="E495" s="17"/>
      <c r="F495" s="18">
        <v>1.5699999999999999E-5</v>
      </c>
      <c r="G495" s="18"/>
      <c r="H495" s="41"/>
    </row>
    <row r="496" spans="2:8" s="14" customFormat="1" ht="12" thickBot="1" x14ac:dyDescent="0.2">
      <c r="B496" s="15" t="s">
        <v>415</v>
      </c>
      <c r="C496" s="34">
        <v>1.6E-2</v>
      </c>
      <c r="D496" s="35">
        <v>1.7160000000000002E-2</v>
      </c>
      <c r="E496" s="35">
        <v>1.7100000000000001E-2</v>
      </c>
      <c r="F496" s="32">
        <v>1.23E-2</v>
      </c>
      <c r="G496" s="18"/>
      <c r="H496" s="41"/>
    </row>
    <row r="497" spans="2:8" s="14" customFormat="1" ht="11.25" x14ac:dyDescent="0.15">
      <c r="B497" s="15" t="s">
        <v>416</v>
      </c>
      <c r="C497" s="16">
        <v>1.9E-2</v>
      </c>
      <c r="D497" s="17"/>
      <c r="E497" s="17"/>
      <c r="F497" s="18"/>
      <c r="G497" s="18"/>
      <c r="H497" s="41"/>
    </row>
    <row r="498" spans="2:8" s="14" customFormat="1" ht="11.25" x14ac:dyDescent="0.15">
      <c r="B498" s="15" t="s">
        <v>418</v>
      </c>
      <c r="C498" s="16">
        <v>2.1999999999999999E-2</v>
      </c>
      <c r="D498" s="17"/>
      <c r="E498" s="17"/>
      <c r="F498" s="18"/>
      <c r="G498" s="18"/>
      <c r="H498" s="41"/>
    </row>
    <row r="499" spans="2:8" s="14" customFormat="1" ht="11.25" x14ac:dyDescent="0.15">
      <c r="B499" s="15" t="s">
        <v>419</v>
      </c>
      <c r="C499" s="16">
        <v>0.217</v>
      </c>
      <c r="D499" s="17"/>
      <c r="E499" s="17"/>
      <c r="F499" s="18"/>
      <c r="G499" s="18"/>
      <c r="H499" s="41"/>
    </row>
    <row r="500" spans="2:8" s="14" customFormat="1" ht="11.25" x14ac:dyDescent="0.15">
      <c r="B500" s="21" t="s">
        <v>420</v>
      </c>
      <c r="C500" s="16">
        <v>0.375</v>
      </c>
      <c r="D500" s="17"/>
      <c r="E500" s="17"/>
      <c r="F500" s="18"/>
      <c r="G500" s="18"/>
      <c r="H500" s="41"/>
    </row>
    <row r="501" spans="2:8" s="14" customFormat="1" ht="11.25" x14ac:dyDescent="0.15">
      <c r="B501" s="15" t="s">
        <v>421</v>
      </c>
      <c r="C501" s="16">
        <v>8.5000000000000006E-2</v>
      </c>
      <c r="D501" s="17"/>
      <c r="E501" s="17"/>
      <c r="F501" s="18"/>
      <c r="G501" s="18"/>
      <c r="H501" s="41"/>
    </row>
    <row r="502" spans="2:8" s="14" customFormat="1" ht="11.25" x14ac:dyDescent="0.15">
      <c r="B502" s="15" t="s">
        <v>422</v>
      </c>
      <c r="C502" s="16">
        <v>0.32700000000000001</v>
      </c>
      <c r="D502" s="17"/>
      <c r="E502" s="17"/>
      <c r="F502" s="18"/>
      <c r="G502" s="18"/>
      <c r="H502" s="41"/>
    </row>
    <row r="503" spans="2:8" s="14" customFormat="1" ht="11.25" x14ac:dyDescent="0.15">
      <c r="B503" s="15" t="s">
        <v>423</v>
      </c>
      <c r="C503" s="16">
        <v>1.7999999999999999E-2</v>
      </c>
      <c r="D503" s="17"/>
      <c r="E503" s="17"/>
      <c r="F503" s="18"/>
      <c r="G503" s="18"/>
      <c r="H503" s="41"/>
    </row>
    <row r="504" spans="2:8" s="14" customFormat="1" ht="11.25" x14ac:dyDescent="0.15">
      <c r="B504" s="15" t="s">
        <v>424</v>
      </c>
      <c r="C504" s="16">
        <v>8.0000000000000002E-3</v>
      </c>
      <c r="D504" s="17"/>
      <c r="E504" s="17"/>
      <c r="F504" s="18"/>
      <c r="G504" s="18"/>
      <c r="H504" s="41"/>
    </row>
    <row r="505" spans="2:8" s="14" customFormat="1" ht="11.25" x14ac:dyDescent="0.15">
      <c r="B505" s="15" t="s">
        <v>425</v>
      </c>
      <c r="C505" s="16">
        <v>0.23799999999999999</v>
      </c>
      <c r="D505" s="17"/>
      <c r="E505" s="17"/>
      <c r="F505" s="18"/>
      <c r="G505" s="18"/>
      <c r="H505" s="41"/>
    </row>
    <row r="506" spans="2:8" s="14" customFormat="1" ht="11.25" x14ac:dyDescent="0.15">
      <c r="B506" s="15" t="s">
        <v>426</v>
      </c>
      <c r="C506" s="26">
        <v>0.17899999999999999</v>
      </c>
      <c r="D506" s="27"/>
      <c r="E506" s="27">
        <v>0.184</v>
      </c>
      <c r="F506" s="30">
        <v>0.17299999999999999</v>
      </c>
      <c r="G506" s="30">
        <f>H506/1000</f>
        <v>0.1729</v>
      </c>
      <c r="H506" s="41">
        <v>172.9</v>
      </c>
    </row>
    <row r="507" spans="2:8" s="14" customFormat="1" ht="11.25" x14ac:dyDescent="0.15">
      <c r="B507" s="15" t="s">
        <v>869</v>
      </c>
      <c r="C507" s="16">
        <v>4.7E-2</v>
      </c>
      <c r="D507" s="17"/>
      <c r="E507" s="17"/>
      <c r="F507" s="18">
        <v>4.7199999999999999E-2</v>
      </c>
      <c r="G507" s="18"/>
      <c r="H507" s="41"/>
    </row>
    <row r="508" spans="2:8" s="14" customFormat="1" ht="11.25" x14ac:dyDescent="0.15">
      <c r="B508" s="15" t="s">
        <v>868</v>
      </c>
      <c r="C508" s="16"/>
      <c r="D508" s="17"/>
      <c r="E508" s="17"/>
      <c r="F508" s="18">
        <v>1.0800000000000001E-2</v>
      </c>
      <c r="G508" s="18"/>
      <c r="H508" s="41"/>
    </row>
    <row r="509" spans="2:8" s="14" customFormat="1" ht="11.25" x14ac:dyDescent="0.15">
      <c r="B509" s="15" t="s">
        <v>428</v>
      </c>
      <c r="C509" s="16">
        <v>0.185</v>
      </c>
      <c r="D509" s="17"/>
      <c r="E509" s="17"/>
      <c r="F509" s="18">
        <v>0.182</v>
      </c>
      <c r="G509" s="18">
        <f>H509/1000</f>
        <v>0.17809999999999998</v>
      </c>
      <c r="H509" s="41">
        <v>178.1</v>
      </c>
    </row>
    <row r="510" spans="2:8" s="14" customFormat="1" ht="11.25" x14ac:dyDescent="0.15">
      <c r="B510" s="15" t="s">
        <v>870</v>
      </c>
      <c r="C510" s="16"/>
      <c r="D510" s="17"/>
      <c r="E510" s="17"/>
      <c r="F510" s="18">
        <v>1.44E-2</v>
      </c>
      <c r="G510" s="18"/>
      <c r="H510" s="41"/>
    </row>
    <row r="511" spans="2:8" s="14" customFormat="1" ht="11.25" x14ac:dyDescent="0.15">
      <c r="B511" s="15" t="s">
        <v>417</v>
      </c>
      <c r="C511" s="16">
        <v>1.2E-2</v>
      </c>
      <c r="D511" s="17"/>
      <c r="E511" s="17"/>
      <c r="F511" s="18">
        <v>9.1900000000000003E-3</v>
      </c>
      <c r="G511" s="18">
        <f>H511/1000</f>
        <v>9.2499999999999995E-3</v>
      </c>
      <c r="H511" s="41">
        <v>9.25</v>
      </c>
    </row>
    <row r="512" spans="2:8" s="14" customFormat="1" ht="11.25" x14ac:dyDescent="0.15">
      <c r="B512" s="15" t="s">
        <v>429</v>
      </c>
      <c r="C512" s="16">
        <v>0.188</v>
      </c>
      <c r="D512" s="17"/>
      <c r="E512" s="17"/>
      <c r="F512" s="18"/>
      <c r="G512" s="18"/>
      <c r="H512" s="41"/>
    </row>
    <row r="513" spans="2:8" s="14" customFormat="1" ht="11.25" x14ac:dyDescent="0.15">
      <c r="B513" s="15" t="s">
        <v>430</v>
      </c>
      <c r="C513" s="16">
        <v>4.9000000000000002E-2</v>
      </c>
      <c r="D513" s="17"/>
      <c r="E513" s="17"/>
      <c r="F513" s="18"/>
      <c r="G513" s="18"/>
      <c r="H513" s="41"/>
    </row>
    <row r="514" spans="2:8" s="14" customFormat="1" ht="11.25" x14ac:dyDescent="0.15">
      <c r="B514" s="15" t="s">
        <v>431</v>
      </c>
      <c r="C514" s="16">
        <v>0.22</v>
      </c>
      <c r="D514" s="17"/>
      <c r="E514" s="17"/>
      <c r="F514" s="18"/>
      <c r="G514" s="18"/>
      <c r="H514" s="41"/>
    </row>
    <row r="515" spans="2:8" s="14" customFormat="1" ht="11.25" x14ac:dyDescent="0.15">
      <c r="B515" s="15" t="s">
        <v>432</v>
      </c>
      <c r="C515" s="16">
        <v>0.36</v>
      </c>
      <c r="D515" s="17"/>
      <c r="E515" s="17"/>
      <c r="F515" s="18"/>
      <c r="G515" s="18"/>
      <c r="H515" s="41"/>
    </row>
    <row r="516" spans="2:8" s="14" customFormat="1" ht="11.25" x14ac:dyDescent="0.15">
      <c r="B516" s="15" t="s">
        <v>433</v>
      </c>
      <c r="C516" s="16">
        <v>5.7000000000000002E-2</v>
      </c>
      <c r="D516" s="17"/>
      <c r="E516" s="17"/>
      <c r="F516" s="18"/>
      <c r="G516" s="18"/>
      <c r="H516" s="41"/>
    </row>
    <row r="517" spans="2:8" s="14" customFormat="1" ht="11.25" x14ac:dyDescent="0.15">
      <c r="B517" s="15" t="s">
        <v>434</v>
      </c>
      <c r="C517" s="16">
        <v>0.20599999999999999</v>
      </c>
      <c r="D517" s="17"/>
      <c r="E517" s="17"/>
      <c r="F517" s="18"/>
      <c r="G517" s="18"/>
      <c r="H517" s="41"/>
    </row>
    <row r="518" spans="2:8" s="14" customFormat="1" ht="11.25" x14ac:dyDescent="0.15">
      <c r="B518" s="15" t="s">
        <v>435</v>
      </c>
      <c r="C518" s="16" t="s">
        <v>26</v>
      </c>
      <c r="D518" s="17"/>
      <c r="E518" s="17"/>
      <c r="F518" s="18"/>
      <c r="G518" s="18"/>
      <c r="H518" s="41"/>
    </row>
    <row r="519" spans="2:8" s="14" customFormat="1" ht="11.25" x14ac:dyDescent="0.15">
      <c r="B519" s="15" t="s">
        <v>436</v>
      </c>
      <c r="C519" s="16">
        <v>7.5999999999999998E-2</v>
      </c>
      <c r="D519" s="17"/>
      <c r="E519" s="17"/>
      <c r="F519" s="18"/>
      <c r="G519" s="18"/>
      <c r="H519" s="41"/>
    </row>
    <row r="520" spans="2:8" s="14" customFormat="1" ht="11.25" x14ac:dyDescent="0.15">
      <c r="B520" s="15" t="s">
        <v>437</v>
      </c>
      <c r="C520" s="16">
        <v>1.7999999999999999E-2</v>
      </c>
      <c r="D520" s="17"/>
      <c r="E520" s="17"/>
      <c r="F520" s="18"/>
      <c r="G520" s="18"/>
      <c r="H520" s="41"/>
    </row>
    <row r="521" spans="2:8" s="14" customFormat="1" ht="12" thickBot="1" x14ac:dyDescent="0.2">
      <c r="B521" s="15" t="s">
        <v>427</v>
      </c>
      <c r="C521" s="16" t="s">
        <v>26</v>
      </c>
      <c r="D521" s="17"/>
      <c r="E521" s="17"/>
      <c r="F521" s="18"/>
      <c r="G521" s="18"/>
      <c r="H521" s="41"/>
    </row>
    <row r="522" spans="2:8" s="14" customFormat="1" ht="12" thickBot="1" x14ac:dyDescent="0.2">
      <c r="B522" s="15" t="s">
        <v>438</v>
      </c>
      <c r="C522" s="31">
        <v>2.9000000000000001E-2</v>
      </c>
      <c r="D522" s="27"/>
      <c r="E522" s="33">
        <v>3.0499999999999999E-2</v>
      </c>
      <c r="F522" s="32">
        <v>1.2500000000000001E-2</v>
      </c>
      <c r="G522" s="32">
        <f>H522/1000</f>
        <v>2.325E-2</v>
      </c>
      <c r="H522" s="41">
        <v>23.25</v>
      </c>
    </row>
    <row r="523" spans="2:8" s="14" customFormat="1" ht="11.25" x14ac:dyDescent="0.15">
      <c r="B523" s="15" t="s">
        <v>439</v>
      </c>
      <c r="C523" s="16">
        <v>0.01</v>
      </c>
      <c r="D523" s="17"/>
      <c r="E523" s="17"/>
      <c r="F523" s="18">
        <v>9.1199999999999996E-3</v>
      </c>
      <c r="G523" s="18"/>
      <c r="H523" s="41"/>
    </row>
    <row r="524" spans="2:8" s="14" customFormat="1" ht="11.25" x14ac:dyDescent="0.15">
      <c r="B524" s="15" t="s">
        <v>440</v>
      </c>
      <c r="C524" s="16">
        <v>0.35599999999999998</v>
      </c>
      <c r="D524" s="17"/>
      <c r="E524" s="17"/>
      <c r="F524" s="18"/>
      <c r="G524" s="18"/>
      <c r="H524" s="41"/>
    </row>
    <row r="525" spans="2:8" s="14" customFormat="1" ht="11.25" x14ac:dyDescent="0.15">
      <c r="B525" s="15" t="s">
        <v>441</v>
      </c>
      <c r="C525" s="16">
        <v>0.24099999999999999</v>
      </c>
      <c r="D525" s="17"/>
      <c r="E525" s="17"/>
      <c r="F525" s="18"/>
      <c r="G525" s="18"/>
      <c r="H525" s="41"/>
    </row>
    <row r="526" spans="2:8" s="14" customFormat="1" ht="11.25" x14ac:dyDescent="0.15">
      <c r="B526" s="15" t="s">
        <v>442</v>
      </c>
      <c r="C526" s="16">
        <v>0.34599999999999997</v>
      </c>
      <c r="D526" s="17"/>
      <c r="E526" s="17"/>
      <c r="F526" s="18"/>
      <c r="G526" s="18"/>
      <c r="H526" s="41"/>
    </row>
    <row r="527" spans="2:8" s="14" customFormat="1" ht="11.25" x14ac:dyDescent="0.15">
      <c r="B527" s="15" t="s">
        <v>443</v>
      </c>
      <c r="C527" s="16">
        <v>0.14699999999999999</v>
      </c>
      <c r="D527" s="17"/>
      <c r="E527" s="17"/>
      <c r="F527" s="18"/>
      <c r="G527" s="18"/>
      <c r="H527" s="41"/>
    </row>
    <row r="528" spans="2:8" s="14" customFormat="1" ht="11.25" x14ac:dyDescent="0.15">
      <c r="B528" s="15" t="s">
        <v>444</v>
      </c>
      <c r="C528" s="16">
        <v>4.4999999999999998E-2</v>
      </c>
      <c r="D528" s="17"/>
      <c r="E528" s="17"/>
      <c r="F528" s="18"/>
      <c r="G528" s="18"/>
      <c r="H528" s="41"/>
    </row>
    <row r="529" spans="2:8" s="14" customFormat="1" ht="11.25" x14ac:dyDescent="0.15">
      <c r="B529" s="15" t="s">
        <v>445</v>
      </c>
      <c r="C529" s="16">
        <v>0.313</v>
      </c>
      <c r="D529" s="17"/>
      <c r="E529" s="17"/>
      <c r="F529" s="18"/>
      <c r="G529" s="18"/>
      <c r="H529" s="41"/>
    </row>
    <row r="530" spans="2:8" s="14" customFormat="1" ht="11.25" x14ac:dyDescent="0.15">
      <c r="B530" s="21" t="s">
        <v>446</v>
      </c>
      <c r="C530" s="16">
        <v>3.1E-2</v>
      </c>
      <c r="D530" s="17"/>
      <c r="E530" s="17"/>
      <c r="F530" s="18"/>
      <c r="G530" s="18"/>
      <c r="H530" s="41"/>
    </row>
    <row r="531" spans="2:8" s="14" customFormat="1" ht="11.25" x14ac:dyDescent="0.15">
      <c r="B531" s="15" t="s">
        <v>447</v>
      </c>
      <c r="C531" s="16">
        <v>0.27700000000000002</v>
      </c>
      <c r="D531" s="17"/>
      <c r="E531" s="17"/>
      <c r="F531" s="18"/>
      <c r="G531" s="18"/>
      <c r="H531" s="41"/>
    </row>
    <row r="532" spans="2:8" s="14" customFormat="1" ht="11.25" x14ac:dyDescent="0.15">
      <c r="B532" s="15" t="s">
        <v>448</v>
      </c>
      <c r="C532" s="16">
        <v>1E-3</v>
      </c>
      <c r="D532" s="17"/>
      <c r="E532" s="17"/>
      <c r="F532" s="18"/>
      <c r="G532" s="18"/>
      <c r="H532" s="41"/>
    </row>
    <row r="533" spans="2:8" s="14" customFormat="1" ht="11.25" x14ac:dyDescent="0.15">
      <c r="B533" s="15" t="s">
        <v>449</v>
      </c>
      <c r="C533" s="16">
        <v>7.0000000000000001E-3</v>
      </c>
      <c r="D533" s="17"/>
      <c r="E533" s="17"/>
      <c r="F533" s="18"/>
      <c r="G533" s="18"/>
      <c r="H533" s="41"/>
    </row>
    <row r="534" spans="2:8" s="14" customFormat="1" ht="11.25" x14ac:dyDescent="0.15">
      <c r="B534" s="15" t="s">
        <v>450</v>
      </c>
      <c r="C534" s="16">
        <v>1E-3</v>
      </c>
      <c r="D534" s="17"/>
      <c r="E534" s="17"/>
      <c r="F534" s="18"/>
      <c r="G534" s="18"/>
      <c r="H534" s="41"/>
    </row>
    <row r="535" spans="2:8" s="14" customFormat="1" ht="11.25" x14ac:dyDescent="0.15">
      <c r="B535" s="15" t="s">
        <v>451</v>
      </c>
      <c r="C535" s="16">
        <v>0.127</v>
      </c>
      <c r="D535" s="17"/>
      <c r="E535" s="17"/>
      <c r="F535" s="18"/>
      <c r="G535" s="18"/>
      <c r="H535" s="41"/>
    </row>
    <row r="536" spans="2:8" s="14" customFormat="1" ht="11.25" x14ac:dyDescent="0.15">
      <c r="B536" s="15" t="s">
        <v>452</v>
      </c>
      <c r="C536" s="16">
        <v>0.16900000000000001</v>
      </c>
      <c r="D536" s="17"/>
      <c r="E536" s="17"/>
      <c r="F536" s="18">
        <v>0.16500000000000001</v>
      </c>
      <c r="G536" s="18"/>
      <c r="H536" s="41"/>
    </row>
    <row r="537" spans="2:8" s="14" customFormat="1" ht="11.25" x14ac:dyDescent="0.15">
      <c r="B537" s="15" t="s">
        <v>453</v>
      </c>
      <c r="C537" s="16">
        <v>1.2999999999999999E-2</v>
      </c>
      <c r="D537" s="17"/>
      <c r="E537" s="17"/>
      <c r="F537" s="18">
        <v>1.21E-2</v>
      </c>
      <c r="G537" s="18"/>
      <c r="H537" s="41"/>
    </row>
    <row r="538" spans="2:8" s="14" customFormat="1" ht="11.25" x14ac:dyDescent="0.15">
      <c r="B538" s="15" t="s">
        <v>454</v>
      </c>
      <c r="C538" s="16">
        <v>9.4E-2</v>
      </c>
      <c r="D538" s="17"/>
      <c r="E538" s="17"/>
      <c r="F538" s="18"/>
      <c r="G538" s="18"/>
      <c r="H538" s="41"/>
    </row>
    <row r="539" spans="2:8" s="14" customFormat="1" ht="11.25" x14ac:dyDescent="0.15">
      <c r="B539" s="15" t="s">
        <v>455</v>
      </c>
      <c r="C539" s="16">
        <v>6.5000000000000002E-2</v>
      </c>
      <c r="D539" s="17"/>
      <c r="E539" s="17"/>
      <c r="F539" s="18"/>
      <c r="G539" s="18"/>
      <c r="H539" s="41"/>
    </row>
    <row r="540" spans="2:8" s="14" customFormat="1" ht="11.25" x14ac:dyDescent="0.15">
      <c r="B540" s="15" t="s">
        <v>456</v>
      </c>
      <c r="C540" s="16">
        <v>1.4999999999999999E-2</v>
      </c>
      <c r="D540" s="17"/>
      <c r="E540" s="17"/>
      <c r="F540" s="18"/>
      <c r="G540" s="18"/>
      <c r="H540" s="41"/>
    </row>
    <row r="541" spans="2:8" s="14" customFormat="1" ht="11.25" x14ac:dyDescent="0.15">
      <c r="B541" s="15" t="s">
        <v>457</v>
      </c>
      <c r="C541" s="16">
        <v>5.0000000000000001E-3</v>
      </c>
      <c r="D541" s="17">
        <v>5.0800000000000003E-3</v>
      </c>
      <c r="E541" s="17">
        <v>5.0800000000000003E-3</v>
      </c>
      <c r="F541" s="18">
        <v>4.3200000000000001E-3</v>
      </c>
      <c r="G541" s="18"/>
      <c r="H541" s="41"/>
    </row>
    <row r="542" spans="2:8" s="14" customFormat="1" ht="11.25" x14ac:dyDescent="0.15">
      <c r="B542" s="15" t="s">
        <v>871</v>
      </c>
      <c r="C542" s="16"/>
      <c r="D542" s="17"/>
      <c r="E542" s="17"/>
      <c r="F542" s="18">
        <v>3.0799999999999998E-3</v>
      </c>
      <c r="G542" s="18"/>
      <c r="H542" s="41"/>
    </row>
    <row r="543" spans="2:8" s="14" customFormat="1" ht="11.25" x14ac:dyDescent="0.15">
      <c r="B543" s="15" t="s">
        <v>458</v>
      </c>
      <c r="C543" s="16">
        <v>0.01</v>
      </c>
      <c r="D543" s="17"/>
      <c r="E543" s="17"/>
      <c r="F543" s="18"/>
      <c r="G543" s="18"/>
      <c r="H543" s="41"/>
    </row>
    <row r="544" spans="2:8" s="14" customFormat="1" ht="11.25" x14ac:dyDescent="0.15">
      <c r="B544" s="15" t="s">
        <v>460</v>
      </c>
      <c r="C544" s="16">
        <v>6.6000000000000003E-2</v>
      </c>
      <c r="D544" s="17"/>
      <c r="E544" s="17"/>
      <c r="F544" s="18"/>
      <c r="G544" s="18"/>
      <c r="H544" s="41"/>
    </row>
    <row r="545" spans="2:8" s="14" customFormat="1" ht="11.25" x14ac:dyDescent="0.15">
      <c r="B545" s="15" t="s">
        <v>461</v>
      </c>
      <c r="C545" s="16">
        <v>8.7999999999999995E-2</v>
      </c>
      <c r="D545" s="17"/>
      <c r="E545" s="17"/>
      <c r="F545" s="18"/>
      <c r="G545" s="18"/>
      <c r="H545" s="41"/>
    </row>
    <row r="546" spans="2:8" s="14" customFormat="1" ht="11.25" x14ac:dyDescent="0.15">
      <c r="B546" s="15" t="s">
        <v>462</v>
      </c>
      <c r="C546" s="16">
        <v>6.9000000000000006E-2</v>
      </c>
      <c r="D546" s="17"/>
      <c r="E546" s="17"/>
      <c r="F546" s="18"/>
      <c r="G546" s="18"/>
      <c r="H546" s="41"/>
    </row>
    <row r="547" spans="2:8" s="14" customFormat="1" ht="11.25" x14ac:dyDescent="0.15">
      <c r="B547" s="15" t="s">
        <v>463</v>
      </c>
      <c r="C547" s="16">
        <v>2.1999999999999999E-2</v>
      </c>
      <c r="D547" s="17"/>
      <c r="E547" s="17"/>
      <c r="F547" s="18"/>
      <c r="G547" s="18"/>
      <c r="H547" s="41"/>
    </row>
    <row r="548" spans="2:8" s="14" customFormat="1" ht="11.25" x14ac:dyDescent="0.15">
      <c r="B548" s="15" t="s">
        <v>464</v>
      </c>
      <c r="C548" s="16">
        <v>3.2000000000000001E-2</v>
      </c>
      <c r="D548" s="17"/>
      <c r="E548" s="17"/>
      <c r="F548" s="18"/>
      <c r="G548" s="18"/>
      <c r="H548" s="41"/>
    </row>
    <row r="549" spans="2:8" s="14" customFormat="1" ht="11.25" x14ac:dyDescent="0.15">
      <c r="B549" s="15" t="s">
        <v>465</v>
      </c>
      <c r="C549" s="16">
        <v>9.4E-2</v>
      </c>
      <c r="D549" s="17"/>
      <c r="E549" s="17"/>
      <c r="F549" s="18"/>
      <c r="G549" s="18"/>
      <c r="H549" s="41"/>
    </row>
    <row r="550" spans="2:8" s="14" customFormat="1" ht="11.25" x14ac:dyDescent="0.15">
      <c r="B550" s="15" t="s">
        <v>466</v>
      </c>
      <c r="C550" s="16">
        <v>8.9999999999999993E-3</v>
      </c>
      <c r="D550" s="17"/>
      <c r="E550" s="17"/>
      <c r="F550" s="18"/>
      <c r="G550" s="18"/>
      <c r="H550" s="41"/>
    </row>
    <row r="551" spans="2:8" s="14" customFormat="1" ht="11.25" x14ac:dyDescent="0.15">
      <c r="B551" s="15" t="s">
        <v>467</v>
      </c>
      <c r="C551" s="16">
        <v>1.4E-2</v>
      </c>
      <c r="D551" s="17"/>
      <c r="E551" s="17"/>
      <c r="F551" s="18"/>
      <c r="G551" s="18"/>
      <c r="H551" s="41"/>
    </row>
    <row r="552" spans="2:8" s="14" customFormat="1" ht="11.25" x14ac:dyDescent="0.15">
      <c r="B552" s="15" t="s">
        <v>459</v>
      </c>
      <c r="C552" s="16">
        <v>5.0000000000000001E-3</v>
      </c>
      <c r="D552" s="17"/>
      <c r="E552" s="17"/>
      <c r="F552" s="18">
        <v>4.4600000000000004E-3</v>
      </c>
      <c r="G552" s="18"/>
      <c r="H552" s="41"/>
    </row>
    <row r="553" spans="2:8" s="14" customFormat="1" ht="11.25" x14ac:dyDescent="0.15">
      <c r="B553" s="15" t="s">
        <v>468</v>
      </c>
      <c r="C553" s="16">
        <v>0.26800000000000002</v>
      </c>
      <c r="D553" s="17"/>
      <c r="E553" s="17"/>
      <c r="F553" s="18">
        <v>0.26400000000000001</v>
      </c>
      <c r="G553" s="18"/>
      <c r="H553" s="41"/>
    </row>
    <row r="554" spans="2:8" s="14" customFormat="1" ht="11.25" x14ac:dyDescent="0.15">
      <c r="B554" s="15" t="s">
        <v>469</v>
      </c>
      <c r="C554" s="16">
        <v>6.0999999999999999E-2</v>
      </c>
      <c r="D554" s="17"/>
      <c r="E554" s="17"/>
      <c r="F554" s="18"/>
      <c r="G554" s="18"/>
      <c r="H554" s="41"/>
    </row>
    <row r="555" spans="2:8" s="14" customFormat="1" ht="11.25" x14ac:dyDescent="0.15">
      <c r="B555" s="15" t="s">
        <v>470</v>
      </c>
      <c r="C555" s="16">
        <v>0.13900000000000001</v>
      </c>
      <c r="D555" s="17"/>
      <c r="E555" s="17"/>
      <c r="F555" s="18"/>
      <c r="G555" s="18"/>
      <c r="H555" s="41"/>
    </row>
    <row r="556" spans="2:8" s="14" customFormat="1" ht="11.25" x14ac:dyDescent="0.15">
      <c r="B556" s="15" t="s">
        <v>471</v>
      </c>
      <c r="C556" s="16">
        <v>1.0999999999999999E-2</v>
      </c>
      <c r="D556" s="17"/>
      <c r="E556" s="17"/>
      <c r="F556" s="18"/>
      <c r="G556" s="18"/>
      <c r="H556" s="41"/>
    </row>
    <row r="557" spans="2:8" s="14" customFormat="1" ht="11.25" x14ac:dyDescent="0.15">
      <c r="B557" s="15" t="s">
        <v>472</v>
      </c>
      <c r="C557" s="16" t="s">
        <v>26</v>
      </c>
      <c r="D557" s="17"/>
      <c r="E557" s="17">
        <v>6.68E-7</v>
      </c>
      <c r="F557" s="18">
        <v>1.88E-5</v>
      </c>
      <c r="G557" s="18"/>
      <c r="H557" s="41"/>
    </row>
    <row r="558" spans="2:8" s="14" customFormat="1" ht="11.25" x14ac:dyDescent="0.15">
      <c r="B558" s="15" t="s">
        <v>473</v>
      </c>
      <c r="C558" s="16">
        <v>6.4000000000000001E-2</v>
      </c>
      <c r="D558" s="17"/>
      <c r="E558" s="17"/>
      <c r="F558" s="18">
        <v>5.7700000000000001E-2</v>
      </c>
      <c r="G558" s="18"/>
      <c r="H558" s="41"/>
    </row>
    <row r="559" spans="2:8" s="14" customFormat="1" ht="11.25" x14ac:dyDescent="0.15">
      <c r="B559" s="21" t="s">
        <v>475</v>
      </c>
      <c r="C559" s="16">
        <v>8.4000000000000005E-2</v>
      </c>
      <c r="D559" s="17"/>
      <c r="E559" s="17"/>
      <c r="F559" s="18"/>
      <c r="G559" s="18"/>
      <c r="H559" s="41"/>
    </row>
    <row r="560" spans="2:8" s="14" customFormat="1" ht="11.25" x14ac:dyDescent="0.15">
      <c r="B560" s="15" t="s">
        <v>477</v>
      </c>
      <c r="C560" s="16">
        <v>0.26100000000000001</v>
      </c>
      <c r="D560" s="17"/>
      <c r="E560" s="17"/>
      <c r="F560" s="18"/>
      <c r="G560" s="18"/>
      <c r="H560" s="41"/>
    </row>
    <row r="561" spans="2:8" s="14" customFormat="1" ht="11.25" x14ac:dyDescent="0.15">
      <c r="B561" s="15" t="s">
        <v>478</v>
      </c>
      <c r="C561" s="16">
        <v>0.27</v>
      </c>
      <c r="D561" s="17"/>
      <c r="E561" s="17"/>
      <c r="F561" s="18"/>
      <c r="G561" s="18"/>
      <c r="H561" s="41"/>
    </row>
    <row r="562" spans="2:8" s="14" customFormat="1" ht="11.25" x14ac:dyDescent="0.15">
      <c r="B562" s="15" t="s">
        <v>479</v>
      </c>
      <c r="C562" s="16">
        <v>2.9000000000000001E-2</v>
      </c>
      <c r="D562" s="17"/>
      <c r="E562" s="17"/>
      <c r="F562" s="18"/>
      <c r="G562" s="18"/>
      <c r="H562" s="41"/>
    </row>
    <row r="563" spans="2:8" s="14" customFormat="1" ht="11.25" x14ac:dyDescent="0.15">
      <c r="B563" s="15" t="s">
        <v>872</v>
      </c>
      <c r="C563" s="16"/>
      <c r="D563" s="17"/>
      <c r="E563" s="17"/>
      <c r="F563" s="18">
        <v>0.17299999999999999</v>
      </c>
      <c r="G563" s="18"/>
      <c r="H563" s="41"/>
    </row>
    <row r="564" spans="2:8" s="14" customFormat="1" ht="11.25" x14ac:dyDescent="0.15">
      <c r="B564" s="15" t="s">
        <v>480</v>
      </c>
      <c r="C564" s="16">
        <v>1E-3</v>
      </c>
      <c r="D564" s="17"/>
      <c r="E564" s="17">
        <v>9.1699999999999995E-4</v>
      </c>
      <c r="F564" s="18">
        <v>8.8000000000000003E-4</v>
      </c>
      <c r="G564" s="18">
        <f>H564/1000</f>
        <v>7.8859999999999998E-4</v>
      </c>
      <c r="H564" s="41">
        <v>0.78859999999999997</v>
      </c>
    </row>
    <row r="565" spans="2:8" s="14" customFormat="1" ht="11.25" x14ac:dyDescent="0.15">
      <c r="B565" s="15" t="s">
        <v>474</v>
      </c>
      <c r="C565" s="16" t="s">
        <v>26</v>
      </c>
      <c r="D565" s="17"/>
      <c r="E565" s="17"/>
      <c r="F565" s="18">
        <v>1.15E-4</v>
      </c>
      <c r="G565" s="18"/>
      <c r="H565" s="41"/>
    </row>
    <row r="566" spans="2:8" s="14" customFormat="1" ht="11.25" x14ac:dyDescent="0.15">
      <c r="B566" s="15" t="s">
        <v>476</v>
      </c>
      <c r="C566" s="16">
        <v>6.9000000000000006E-2</v>
      </c>
      <c r="D566" s="17"/>
      <c r="E566" s="17"/>
      <c r="F566" s="18"/>
      <c r="G566" s="18"/>
      <c r="H566" s="41"/>
    </row>
    <row r="567" spans="2:8" s="14" customFormat="1" ht="11.25" x14ac:dyDescent="0.15">
      <c r="B567" s="15" t="s">
        <v>481</v>
      </c>
      <c r="C567" s="16">
        <v>6.3E-2</v>
      </c>
      <c r="D567" s="17"/>
      <c r="E567" s="17"/>
      <c r="F567" s="18"/>
      <c r="G567" s="18"/>
      <c r="H567" s="41"/>
    </row>
    <row r="568" spans="2:8" s="14" customFormat="1" ht="11.25" x14ac:dyDescent="0.15">
      <c r="B568" s="15" t="s">
        <v>482</v>
      </c>
      <c r="C568" s="16">
        <v>0.16</v>
      </c>
      <c r="D568" s="17"/>
      <c r="E568" s="17"/>
      <c r="F568" s="18"/>
      <c r="G568" s="18"/>
      <c r="H568" s="41"/>
    </row>
    <row r="569" spans="2:8" s="14" customFormat="1" ht="11.25" x14ac:dyDescent="0.15">
      <c r="B569" s="15" t="s">
        <v>484</v>
      </c>
      <c r="C569" s="16">
        <v>2.7E-2</v>
      </c>
      <c r="D569" s="17"/>
      <c r="E569" s="17"/>
      <c r="F569" s="18"/>
      <c r="G569" s="18"/>
      <c r="H569" s="41"/>
    </row>
    <row r="570" spans="2:8" s="14" customFormat="1" ht="11.25" x14ac:dyDescent="0.15">
      <c r="B570" s="15" t="s">
        <v>485</v>
      </c>
      <c r="C570" s="16">
        <v>2.1999999999999999E-2</v>
      </c>
      <c r="D570" s="17"/>
      <c r="E570" s="17"/>
      <c r="F570" s="18"/>
      <c r="G570" s="18"/>
      <c r="H570" s="41"/>
    </row>
    <row r="571" spans="2:8" s="14" customFormat="1" ht="12" thickBot="1" x14ac:dyDescent="0.2">
      <c r="B571" s="15" t="s">
        <v>486</v>
      </c>
      <c r="C571" s="16">
        <v>5.2999999999999999E-2</v>
      </c>
      <c r="D571" s="17"/>
      <c r="E571" s="17"/>
      <c r="F571" s="18"/>
      <c r="G571" s="18"/>
      <c r="H571" s="41"/>
    </row>
    <row r="572" spans="2:8" s="14" customFormat="1" ht="12" thickBot="1" x14ac:dyDescent="0.2">
      <c r="B572" s="15" t="s">
        <v>487</v>
      </c>
      <c r="C572" s="31">
        <v>6.0999999999999999E-2</v>
      </c>
      <c r="D572" s="27"/>
      <c r="E572" s="33">
        <v>6.7400000000000002E-2</v>
      </c>
      <c r="F572" s="32">
        <v>4.0800000000000003E-2</v>
      </c>
      <c r="G572" s="32">
        <f>H572/1000</f>
        <v>4.9390000000000003E-2</v>
      </c>
      <c r="H572" s="41">
        <v>49.39</v>
      </c>
    </row>
    <row r="573" spans="2:8" s="14" customFormat="1" ht="11.25" x14ac:dyDescent="0.15">
      <c r="B573" s="15" t="s">
        <v>873</v>
      </c>
      <c r="C573" s="26"/>
      <c r="D573" s="27"/>
      <c r="E573" s="27"/>
      <c r="F573" s="18">
        <v>1.37E-7</v>
      </c>
      <c r="G573" s="18"/>
      <c r="H573" s="41"/>
    </row>
    <row r="574" spans="2:8" s="14" customFormat="1" ht="11.25" x14ac:dyDescent="0.15">
      <c r="B574" s="15" t="s">
        <v>483</v>
      </c>
      <c r="C574" s="16">
        <v>7.0000000000000001E-3</v>
      </c>
      <c r="D574" s="17"/>
      <c r="E574" s="17"/>
      <c r="F574" s="18">
        <v>6.0899999999999999E-3</v>
      </c>
      <c r="G574" s="18">
        <f>H574/1000</f>
        <v>6.0270000000000002E-3</v>
      </c>
      <c r="H574" s="41">
        <v>6.0270000000000001</v>
      </c>
    </row>
    <row r="575" spans="2:8" s="14" customFormat="1" ht="11.25" x14ac:dyDescent="0.15">
      <c r="B575" s="15" t="s">
        <v>488</v>
      </c>
      <c r="C575" s="16">
        <v>2.8000000000000001E-2</v>
      </c>
      <c r="D575" s="17"/>
      <c r="E575" s="17"/>
      <c r="F575" s="18"/>
      <c r="G575" s="18"/>
      <c r="H575" s="41"/>
    </row>
    <row r="576" spans="2:8" s="14" customFormat="1" ht="11.25" x14ac:dyDescent="0.15">
      <c r="B576" s="15" t="s">
        <v>490</v>
      </c>
      <c r="C576" s="16">
        <v>6.0000000000000001E-3</v>
      </c>
      <c r="D576" s="17"/>
      <c r="E576" s="17"/>
      <c r="F576" s="18"/>
      <c r="G576" s="18"/>
      <c r="H576" s="41"/>
    </row>
    <row r="577" spans="2:8" s="14" customFormat="1" ht="11.25" x14ac:dyDescent="0.15">
      <c r="B577" s="15" t="s">
        <v>492</v>
      </c>
      <c r="C577" s="16">
        <v>0.154</v>
      </c>
      <c r="D577" s="17"/>
      <c r="E577" s="17"/>
      <c r="F577" s="18"/>
      <c r="G577" s="18"/>
      <c r="H577" s="41"/>
    </row>
    <row r="578" spans="2:8" s="14" customFormat="1" ht="11.25" x14ac:dyDescent="0.15">
      <c r="B578" s="15" t="s">
        <v>493</v>
      </c>
      <c r="C578" s="16">
        <v>0.28100000000000003</v>
      </c>
      <c r="D578" s="17"/>
      <c r="E578" s="17"/>
      <c r="F578" s="18"/>
      <c r="G578" s="18"/>
      <c r="H578" s="41"/>
    </row>
    <row r="579" spans="2:8" s="14" customFormat="1" ht="11.25" x14ac:dyDescent="0.15">
      <c r="B579" s="15" t="s">
        <v>494</v>
      </c>
      <c r="C579" s="16">
        <v>0.115</v>
      </c>
      <c r="D579" s="17"/>
      <c r="E579" s="17"/>
      <c r="F579" s="18"/>
      <c r="G579" s="18"/>
      <c r="H579" s="41"/>
    </row>
    <row r="580" spans="2:8" s="14" customFormat="1" ht="11.25" x14ac:dyDescent="0.15">
      <c r="B580" s="15" t="s">
        <v>495</v>
      </c>
      <c r="C580" s="16">
        <v>0.28299999999999997</v>
      </c>
      <c r="D580" s="17"/>
      <c r="E580" s="17"/>
      <c r="F580" s="18"/>
      <c r="G580" s="18"/>
      <c r="H580" s="41"/>
    </row>
    <row r="581" spans="2:8" s="14" customFormat="1" ht="11.25" x14ac:dyDescent="0.15">
      <c r="B581" s="15" t="s">
        <v>496</v>
      </c>
      <c r="C581" s="16">
        <v>2.8000000000000001E-2</v>
      </c>
      <c r="D581" s="17"/>
      <c r="E581" s="17"/>
      <c r="F581" s="18"/>
      <c r="G581" s="18"/>
      <c r="H581" s="41"/>
    </row>
    <row r="582" spans="2:8" s="14" customFormat="1" ht="11.25" x14ac:dyDescent="0.15">
      <c r="B582" s="15" t="s">
        <v>497</v>
      </c>
      <c r="C582" s="16">
        <v>2.4E-2</v>
      </c>
      <c r="D582" s="17"/>
      <c r="E582" s="17"/>
      <c r="F582" s="18"/>
      <c r="G582" s="18"/>
      <c r="H582" s="41"/>
    </row>
    <row r="583" spans="2:8" s="14" customFormat="1" ht="11.25" x14ac:dyDescent="0.15">
      <c r="B583" s="15" t="s">
        <v>498</v>
      </c>
      <c r="C583" s="16">
        <v>1.4999999999999999E-2</v>
      </c>
      <c r="D583" s="17"/>
      <c r="E583" s="17"/>
      <c r="F583" s="18"/>
      <c r="G583" s="18"/>
      <c r="H583" s="41"/>
    </row>
    <row r="584" spans="2:8" s="14" customFormat="1" ht="11.25" x14ac:dyDescent="0.15">
      <c r="B584" s="15" t="s">
        <v>499</v>
      </c>
      <c r="C584" s="16">
        <v>8.1000000000000003E-2</v>
      </c>
      <c r="D584" s="17"/>
      <c r="E584" s="17"/>
      <c r="F584" s="18">
        <v>7.22E-2</v>
      </c>
      <c r="G584" s="18"/>
      <c r="H584" s="41"/>
    </row>
    <row r="585" spans="2:8" s="14" customFormat="1" ht="11.25" x14ac:dyDescent="0.15">
      <c r="B585" s="15" t="s">
        <v>500</v>
      </c>
      <c r="C585" s="16">
        <v>3.0000000000000001E-3</v>
      </c>
      <c r="D585" s="17"/>
      <c r="E585" s="17"/>
      <c r="F585" s="18">
        <v>2.0899999999999998E-3</v>
      </c>
      <c r="G585" s="18"/>
      <c r="H585" s="41"/>
    </row>
    <row r="586" spans="2:8" s="14" customFormat="1" ht="11.25" x14ac:dyDescent="0.15">
      <c r="B586" s="15" t="s">
        <v>489</v>
      </c>
      <c r="C586" s="16">
        <v>6.0000000000000001E-3</v>
      </c>
      <c r="D586" s="17">
        <v>5.94E-3</v>
      </c>
      <c r="E586" s="17">
        <v>5.94E-3</v>
      </c>
      <c r="F586" s="18">
        <v>4.9399999999999999E-3</v>
      </c>
      <c r="G586" s="18">
        <f>H586/1000</f>
        <v>7.4830000000000001E-3</v>
      </c>
      <c r="H586" s="41">
        <v>7.4829999999999997</v>
      </c>
    </row>
    <row r="587" spans="2:8" s="14" customFormat="1" ht="11.25" x14ac:dyDescent="0.15">
      <c r="B587" s="15" t="s">
        <v>501</v>
      </c>
      <c r="C587" s="16">
        <v>0.16600000000000001</v>
      </c>
      <c r="D587" s="17"/>
      <c r="E587" s="17"/>
      <c r="F587" s="18">
        <v>0.14799999999999999</v>
      </c>
      <c r="G587" s="18"/>
      <c r="H587" s="40"/>
    </row>
    <row r="588" spans="2:8" s="14" customFormat="1" ht="11.25" x14ac:dyDescent="0.15">
      <c r="B588" s="15" t="s">
        <v>491</v>
      </c>
      <c r="C588" s="16">
        <v>2.1999999999999999E-2</v>
      </c>
      <c r="D588" s="17"/>
      <c r="E588" s="17"/>
      <c r="F588" s="18"/>
      <c r="G588" s="18"/>
      <c r="H588" s="40"/>
    </row>
    <row r="589" spans="2:8" s="14" customFormat="1" ht="11.25" x14ac:dyDescent="0.15">
      <c r="B589" s="21" t="s">
        <v>502</v>
      </c>
      <c r="C589" s="16">
        <v>0.182</v>
      </c>
      <c r="D589" s="17"/>
      <c r="E589" s="17"/>
      <c r="F589" s="18"/>
      <c r="G589" s="18"/>
      <c r="H589" s="40"/>
    </row>
    <row r="590" spans="2:8" s="14" customFormat="1" ht="11.25" x14ac:dyDescent="0.15">
      <c r="B590" s="15" t="s">
        <v>503</v>
      </c>
      <c r="C590" s="16">
        <v>5.0000000000000001E-3</v>
      </c>
      <c r="D590" s="17"/>
      <c r="E590" s="17"/>
      <c r="F590" s="18"/>
      <c r="G590" s="18"/>
      <c r="H590" s="40"/>
    </row>
    <row r="591" spans="2:8" s="14" customFormat="1" ht="11.25" x14ac:dyDescent="0.15">
      <c r="B591" s="15" t="s">
        <v>504</v>
      </c>
      <c r="C591" s="16">
        <v>9.0999999999999998E-2</v>
      </c>
      <c r="D591" s="17"/>
      <c r="E591" s="17"/>
      <c r="F591" s="18"/>
      <c r="G591" s="18"/>
      <c r="H591" s="40"/>
    </row>
    <row r="592" spans="2:8" s="14" customFormat="1" ht="11.25" x14ac:dyDescent="0.15">
      <c r="B592" s="15" t="s">
        <v>505</v>
      </c>
      <c r="C592" s="16">
        <v>0.03</v>
      </c>
      <c r="D592" s="17"/>
      <c r="E592" s="17"/>
      <c r="F592" s="18"/>
      <c r="G592" s="18"/>
      <c r="H592" s="40"/>
    </row>
    <row r="593" spans="2:8" s="14" customFormat="1" ht="11.25" x14ac:dyDescent="0.15">
      <c r="B593" s="15" t="s">
        <v>506</v>
      </c>
      <c r="C593" s="16">
        <v>7.0999999999999994E-2</v>
      </c>
      <c r="D593" s="17"/>
      <c r="E593" s="17"/>
      <c r="F593" s="18"/>
      <c r="G593" s="18"/>
      <c r="H593" s="40"/>
    </row>
    <row r="594" spans="2:8" s="14" customFormat="1" ht="11.25" x14ac:dyDescent="0.15">
      <c r="B594" s="15" t="s">
        <v>507</v>
      </c>
      <c r="C594" s="16">
        <v>6.5000000000000002E-2</v>
      </c>
      <c r="D594" s="17"/>
      <c r="E594" s="17"/>
      <c r="F594" s="18">
        <v>5.7700000000000001E-2</v>
      </c>
      <c r="G594" s="18">
        <f>H594/1000</f>
        <v>5.6369999999999996E-2</v>
      </c>
      <c r="H594" s="41">
        <v>56.37</v>
      </c>
    </row>
    <row r="595" spans="2:8" s="14" customFormat="1" ht="11.25" x14ac:dyDescent="0.15">
      <c r="B595" s="15" t="s">
        <v>508</v>
      </c>
      <c r="C595" s="16">
        <v>0.37</v>
      </c>
      <c r="D595" s="17"/>
      <c r="E595" s="17"/>
      <c r="F595" s="18"/>
      <c r="G595" s="18"/>
      <c r="H595" s="40"/>
    </row>
    <row r="596" spans="2:8" s="14" customFormat="1" ht="11.25" x14ac:dyDescent="0.15">
      <c r="B596" s="15" t="s">
        <v>509</v>
      </c>
      <c r="C596" s="16">
        <v>0.378</v>
      </c>
      <c r="D596" s="17"/>
      <c r="E596" s="17"/>
      <c r="F596" s="18"/>
      <c r="G596" s="18"/>
      <c r="H596" s="40"/>
    </row>
    <row r="597" spans="2:8" s="14" customFormat="1" ht="11.25" x14ac:dyDescent="0.15">
      <c r="B597" s="15" t="s">
        <v>510</v>
      </c>
      <c r="C597" s="16">
        <v>0.14899999999999999</v>
      </c>
      <c r="D597" s="17"/>
      <c r="E597" s="17"/>
      <c r="F597" s="18"/>
      <c r="G597" s="18"/>
      <c r="H597" s="40"/>
    </row>
    <row r="598" spans="2:8" s="14" customFormat="1" ht="11.25" x14ac:dyDescent="0.15">
      <c r="B598" s="15" t="s">
        <v>511</v>
      </c>
      <c r="C598" s="16">
        <v>0.16600000000000001</v>
      </c>
      <c r="D598" s="17"/>
      <c r="E598" s="17"/>
      <c r="F598" s="18"/>
      <c r="G598" s="18"/>
      <c r="H598" s="40"/>
    </row>
    <row r="599" spans="2:8" s="14" customFormat="1" ht="11.25" x14ac:dyDescent="0.15">
      <c r="B599" s="15" t="s">
        <v>512</v>
      </c>
      <c r="C599" s="16">
        <v>8.8999999999999996E-2</v>
      </c>
      <c r="D599" s="17"/>
      <c r="E599" s="17"/>
      <c r="F599" s="18">
        <v>8.4500000000000006E-2</v>
      </c>
      <c r="G599" s="18">
        <f>H599/1000</f>
        <v>8.4470000000000003E-2</v>
      </c>
      <c r="H599" s="41">
        <v>84.47</v>
      </c>
    </row>
    <row r="600" spans="2:8" s="14" customFormat="1" ht="11.25" x14ac:dyDescent="0.15">
      <c r="B600" s="15" t="s">
        <v>513</v>
      </c>
      <c r="C600" s="16">
        <v>3.9E-2</v>
      </c>
      <c r="D600" s="17"/>
      <c r="E600" s="17"/>
      <c r="F600" s="18"/>
      <c r="G600" s="18"/>
      <c r="H600" s="40"/>
    </row>
    <row r="601" spans="2:8" s="14" customFormat="1" ht="11.25" x14ac:dyDescent="0.15">
      <c r="B601" s="15" t="s">
        <v>514</v>
      </c>
      <c r="C601" s="16">
        <v>0.15</v>
      </c>
      <c r="D601" s="17"/>
      <c r="E601" s="17"/>
      <c r="F601" s="18"/>
      <c r="G601" s="18"/>
      <c r="H601" s="40"/>
    </row>
    <row r="602" spans="2:8" s="14" customFormat="1" ht="11.25" x14ac:dyDescent="0.15">
      <c r="B602" s="15" t="s">
        <v>515</v>
      </c>
      <c r="C602" s="16">
        <v>0.11600000000000001</v>
      </c>
      <c r="D602" s="17"/>
      <c r="E602" s="17"/>
      <c r="F602" s="18"/>
      <c r="G602" s="18"/>
      <c r="H602" s="40"/>
    </row>
    <row r="603" spans="2:8" s="14" customFormat="1" ht="11.25" x14ac:dyDescent="0.15">
      <c r="B603" s="15" t="s">
        <v>517</v>
      </c>
      <c r="C603" s="16">
        <v>4.2999999999999997E-2</v>
      </c>
      <c r="D603" s="17"/>
      <c r="E603" s="17"/>
      <c r="F603" s="18"/>
      <c r="G603" s="18"/>
      <c r="H603" s="40"/>
    </row>
    <row r="604" spans="2:8" s="14" customFormat="1" ht="11.25" x14ac:dyDescent="0.15">
      <c r="B604" s="15" t="s">
        <v>519</v>
      </c>
      <c r="C604" s="16">
        <v>0.24399999999999999</v>
      </c>
      <c r="D604" s="17"/>
      <c r="E604" s="17"/>
      <c r="F604" s="18"/>
      <c r="G604" s="18"/>
      <c r="H604" s="40"/>
    </row>
    <row r="605" spans="2:8" s="14" customFormat="1" ht="11.25" x14ac:dyDescent="0.15">
      <c r="B605" s="15" t="s">
        <v>520</v>
      </c>
      <c r="C605" s="16">
        <v>9.8000000000000004E-2</v>
      </c>
      <c r="D605" s="17"/>
      <c r="E605" s="17"/>
      <c r="F605" s="18"/>
      <c r="G605" s="18"/>
      <c r="H605" s="40"/>
    </row>
    <row r="606" spans="2:8" s="14" customFormat="1" ht="11.25" x14ac:dyDescent="0.15">
      <c r="B606" s="15" t="s">
        <v>521</v>
      </c>
      <c r="C606" s="16">
        <v>0.106</v>
      </c>
      <c r="D606" s="17"/>
      <c r="E606" s="17"/>
      <c r="F606" s="18"/>
      <c r="G606" s="18"/>
      <c r="H606" s="40"/>
    </row>
    <row r="607" spans="2:8" s="14" customFormat="1" ht="11.25" x14ac:dyDescent="0.15">
      <c r="B607" s="15" t="s">
        <v>522</v>
      </c>
      <c r="C607" s="16">
        <v>0.13700000000000001</v>
      </c>
      <c r="D607" s="17"/>
      <c r="E607" s="17"/>
      <c r="F607" s="18"/>
      <c r="G607" s="18"/>
      <c r="H607" s="40"/>
    </row>
    <row r="608" spans="2:8" s="14" customFormat="1" ht="11.25" x14ac:dyDescent="0.15">
      <c r="B608" s="15" t="s">
        <v>523</v>
      </c>
      <c r="C608" s="16">
        <v>0.28000000000000003</v>
      </c>
      <c r="D608" s="17"/>
      <c r="E608" s="17"/>
      <c r="F608" s="18"/>
      <c r="G608" s="18"/>
      <c r="H608" s="40"/>
    </row>
    <row r="609" spans="2:8" s="14" customFormat="1" ht="11.25" x14ac:dyDescent="0.15">
      <c r="B609" s="15" t="s">
        <v>524</v>
      </c>
      <c r="C609" s="16">
        <v>1.4999999999999999E-2</v>
      </c>
      <c r="D609" s="17"/>
      <c r="E609" s="17"/>
      <c r="F609" s="18"/>
      <c r="G609" s="18"/>
      <c r="H609" s="40"/>
    </row>
    <row r="610" spans="2:8" s="14" customFormat="1" ht="11.25" x14ac:dyDescent="0.15">
      <c r="B610" s="15" t="s">
        <v>525</v>
      </c>
      <c r="C610" s="16">
        <v>2.1000000000000001E-2</v>
      </c>
      <c r="D610" s="17"/>
      <c r="E610" s="17"/>
      <c r="F610" s="18"/>
      <c r="G610" s="18"/>
      <c r="H610" s="40"/>
    </row>
    <row r="611" spans="2:8" s="14" customFormat="1" ht="11.25" x14ac:dyDescent="0.15">
      <c r="B611" s="15" t="s">
        <v>526</v>
      </c>
      <c r="C611" s="16">
        <v>0.17199999999999999</v>
      </c>
      <c r="D611" s="17"/>
      <c r="E611" s="17"/>
      <c r="F611" s="18"/>
      <c r="G611" s="18"/>
      <c r="H611" s="40"/>
    </row>
    <row r="612" spans="2:8" s="14" customFormat="1" ht="11.25" x14ac:dyDescent="0.15">
      <c r="B612" s="15" t="s">
        <v>527</v>
      </c>
      <c r="C612" s="16">
        <v>8.0000000000000002E-3</v>
      </c>
      <c r="D612" s="17"/>
      <c r="E612" s="17"/>
      <c r="F612" s="18"/>
      <c r="G612" s="18"/>
      <c r="H612" s="40"/>
    </row>
    <row r="613" spans="2:8" s="14" customFormat="1" ht="11.25" x14ac:dyDescent="0.15">
      <c r="B613" s="15" t="s">
        <v>528</v>
      </c>
      <c r="C613" s="16">
        <v>9.4E-2</v>
      </c>
      <c r="D613" s="17"/>
      <c r="E613" s="17"/>
      <c r="F613" s="18"/>
      <c r="G613" s="18"/>
      <c r="H613" s="40"/>
    </row>
    <row r="614" spans="2:8" s="14" customFormat="1" ht="11.25" x14ac:dyDescent="0.15">
      <c r="B614" s="15" t="s">
        <v>529</v>
      </c>
      <c r="C614" s="16">
        <v>1.0999999999999999E-2</v>
      </c>
      <c r="D614" s="17"/>
      <c r="E614" s="17"/>
      <c r="F614" s="18"/>
      <c r="G614" s="18"/>
      <c r="H614" s="40"/>
    </row>
    <row r="615" spans="2:8" s="14" customFormat="1" ht="11.25" x14ac:dyDescent="0.15">
      <c r="B615" s="15" t="s">
        <v>530</v>
      </c>
      <c r="C615" s="16">
        <v>0.19400000000000001</v>
      </c>
      <c r="D615" s="17"/>
      <c r="E615" s="17">
        <v>0.193</v>
      </c>
      <c r="F615" s="18">
        <v>0.184</v>
      </c>
      <c r="G615" s="18">
        <f>H615/1000</f>
        <v>0.185</v>
      </c>
      <c r="H615" s="41">
        <v>185</v>
      </c>
    </row>
    <row r="616" spans="2:8" s="14" customFormat="1" ht="11.25" x14ac:dyDescent="0.15">
      <c r="B616" s="21" t="s">
        <v>531</v>
      </c>
      <c r="C616" s="16">
        <v>4.3999999999999997E-2</v>
      </c>
      <c r="D616" s="17"/>
      <c r="E616" s="17"/>
      <c r="F616" s="18"/>
      <c r="G616" s="18"/>
      <c r="H616" s="40"/>
    </row>
    <row r="617" spans="2:8" s="14" customFormat="1" ht="11.25" x14ac:dyDescent="0.15">
      <c r="B617" s="15" t="s">
        <v>516</v>
      </c>
      <c r="C617" s="16">
        <v>5.0999999999999997E-2</v>
      </c>
      <c r="D617" s="17"/>
      <c r="E617" s="17"/>
      <c r="F617" s="18"/>
      <c r="G617" s="18"/>
      <c r="H617" s="40"/>
    </row>
    <row r="618" spans="2:8" s="14" customFormat="1" ht="11.25" x14ac:dyDescent="0.15">
      <c r="B618" s="15" t="s">
        <v>518</v>
      </c>
      <c r="C618" s="16">
        <v>0.247</v>
      </c>
      <c r="D618" s="17"/>
      <c r="E618" s="17"/>
      <c r="F618" s="18"/>
      <c r="G618" s="18"/>
      <c r="H618" s="40"/>
    </row>
    <row r="619" spans="2:8" s="14" customFormat="1" ht="11.25" x14ac:dyDescent="0.15">
      <c r="B619" s="15" t="s">
        <v>532</v>
      </c>
      <c r="C619" s="16">
        <v>3.3000000000000002E-2</v>
      </c>
      <c r="D619" s="17"/>
      <c r="E619" s="17"/>
      <c r="F619" s="18"/>
      <c r="G619" s="18"/>
      <c r="H619" s="40"/>
    </row>
    <row r="620" spans="2:8" s="14" customFormat="1" ht="11.25" x14ac:dyDescent="0.15">
      <c r="B620" s="15" t="s">
        <v>534</v>
      </c>
      <c r="C620" s="16">
        <v>0.252</v>
      </c>
      <c r="D620" s="17"/>
      <c r="E620" s="17"/>
      <c r="F620" s="18"/>
      <c r="G620" s="18"/>
      <c r="H620" s="40"/>
    </row>
    <row r="621" spans="2:8" s="14" customFormat="1" ht="11.25" x14ac:dyDescent="0.15">
      <c r="B621" s="15" t="s">
        <v>535</v>
      </c>
      <c r="C621" s="16">
        <v>3.5999999999999997E-2</v>
      </c>
      <c r="D621" s="17"/>
      <c r="E621" s="17"/>
      <c r="F621" s="18"/>
      <c r="G621" s="18"/>
      <c r="H621" s="40"/>
    </row>
    <row r="622" spans="2:8" s="14" customFormat="1" ht="11.25" x14ac:dyDescent="0.15">
      <c r="B622" s="15" t="s">
        <v>536</v>
      </c>
      <c r="C622" s="16">
        <v>0.14000000000000001</v>
      </c>
      <c r="D622" s="17"/>
      <c r="E622" s="17"/>
      <c r="F622" s="18"/>
      <c r="G622" s="18"/>
      <c r="H622" s="40"/>
    </row>
    <row r="623" spans="2:8" s="14" customFormat="1" ht="11.25" x14ac:dyDescent="0.15">
      <c r="B623" s="15" t="s">
        <v>537</v>
      </c>
      <c r="C623" s="16">
        <v>2.4E-2</v>
      </c>
      <c r="D623" s="17"/>
      <c r="E623" s="17"/>
      <c r="F623" s="18"/>
      <c r="G623" s="18"/>
      <c r="H623" s="40"/>
    </row>
    <row r="624" spans="2:8" s="14" customFormat="1" ht="11.25" x14ac:dyDescent="0.15">
      <c r="B624" s="15" t="s">
        <v>538</v>
      </c>
      <c r="C624" s="16">
        <v>1.9E-2</v>
      </c>
      <c r="D624" s="17"/>
      <c r="E624" s="17"/>
      <c r="F624" s="18"/>
      <c r="G624" s="18"/>
      <c r="H624" s="40"/>
    </row>
    <row r="625" spans="2:8" s="14" customFormat="1" ht="11.25" x14ac:dyDescent="0.15">
      <c r="B625" s="15" t="s">
        <v>539</v>
      </c>
      <c r="C625" s="16">
        <v>8.9999999999999993E-3</v>
      </c>
      <c r="D625" s="17"/>
      <c r="E625" s="17"/>
      <c r="F625" s="18">
        <v>1.3999999999999999E-4</v>
      </c>
      <c r="G625" s="18"/>
      <c r="H625" s="40"/>
    </row>
    <row r="626" spans="2:8" s="14" customFormat="1" ht="11.25" x14ac:dyDescent="0.15">
      <c r="B626" s="15" t="s">
        <v>533</v>
      </c>
      <c r="C626" s="16" t="s">
        <v>26</v>
      </c>
      <c r="D626" s="17"/>
      <c r="E626" s="17"/>
      <c r="F626" s="18">
        <v>2.9E-5</v>
      </c>
      <c r="G626" s="18"/>
      <c r="H626" s="40"/>
    </row>
    <row r="627" spans="2:8" s="14" customFormat="1" ht="11.25" x14ac:dyDescent="0.15">
      <c r="B627" s="15" t="s">
        <v>540</v>
      </c>
      <c r="C627" s="16">
        <v>7.4999999999999997E-2</v>
      </c>
      <c r="D627" s="17"/>
      <c r="E627" s="17"/>
      <c r="F627" s="18">
        <v>7.3200000000000001E-2</v>
      </c>
      <c r="G627" s="18"/>
      <c r="H627" s="40"/>
    </row>
    <row r="628" spans="2:8" s="14" customFormat="1" ht="11.25" x14ac:dyDescent="0.15">
      <c r="B628" s="15" t="s">
        <v>542</v>
      </c>
      <c r="C628" s="16" t="s">
        <v>26</v>
      </c>
      <c r="D628" s="17"/>
      <c r="E628" s="17"/>
      <c r="F628" s="18"/>
      <c r="G628" s="18"/>
      <c r="H628" s="40"/>
    </row>
    <row r="629" spans="2:8" s="14" customFormat="1" ht="11.25" x14ac:dyDescent="0.15">
      <c r="B629" s="15" t="s">
        <v>799</v>
      </c>
      <c r="C629" s="16"/>
      <c r="D629" s="17">
        <v>1.0460000000000001E-2</v>
      </c>
      <c r="E629" s="17">
        <v>1.0500000000000001E-2</v>
      </c>
      <c r="F629" s="18"/>
      <c r="G629" s="18"/>
      <c r="H629" s="40"/>
    </row>
    <row r="630" spans="2:8" s="14" customFormat="1" ht="11.25" x14ac:dyDescent="0.15">
      <c r="B630" s="15" t="s">
        <v>544</v>
      </c>
      <c r="C630" s="16">
        <v>0.1</v>
      </c>
      <c r="D630" s="17"/>
      <c r="E630" s="17"/>
      <c r="F630" s="18"/>
      <c r="G630" s="18"/>
      <c r="H630" s="40"/>
    </row>
    <row r="631" spans="2:8" s="14" customFormat="1" ht="11.25" x14ac:dyDescent="0.15">
      <c r="B631" s="15" t="s">
        <v>545</v>
      </c>
      <c r="C631" s="16">
        <v>0.25600000000000001</v>
      </c>
      <c r="D631" s="17"/>
      <c r="E631" s="17"/>
      <c r="F631" s="18"/>
      <c r="G631" s="18"/>
      <c r="H631" s="40"/>
    </row>
    <row r="632" spans="2:8" s="14" customFormat="1" ht="12" thickBot="1" x14ac:dyDescent="0.2">
      <c r="B632" s="15" t="s">
        <v>546</v>
      </c>
      <c r="C632" s="16">
        <v>0.124</v>
      </c>
      <c r="D632" s="17"/>
      <c r="E632" s="17"/>
      <c r="F632" s="18"/>
      <c r="G632" s="18"/>
      <c r="H632" s="40"/>
    </row>
    <row r="633" spans="2:8" s="14" customFormat="1" ht="12" thickBot="1" x14ac:dyDescent="0.2">
      <c r="B633" s="15" t="s">
        <v>547</v>
      </c>
      <c r="C633" s="31">
        <v>0.28199999999999997</v>
      </c>
      <c r="D633" s="36"/>
      <c r="E633" s="36"/>
      <c r="F633" s="32">
        <v>0.16700000000000001</v>
      </c>
      <c r="G633" s="18"/>
      <c r="H633" s="40"/>
    </row>
    <row r="634" spans="2:8" s="14" customFormat="1" ht="12" thickBot="1" x14ac:dyDescent="0.2">
      <c r="B634" s="15" t="s">
        <v>548</v>
      </c>
      <c r="C634" s="31">
        <v>0.17699999999999999</v>
      </c>
      <c r="D634" s="36"/>
      <c r="E634" s="36"/>
      <c r="F634" s="32">
        <v>0.26600000000000001</v>
      </c>
      <c r="G634" s="18"/>
      <c r="H634" s="40"/>
    </row>
    <row r="635" spans="2:8" s="14" customFormat="1" ht="11.25" x14ac:dyDescent="0.15">
      <c r="B635" s="15" t="s">
        <v>549</v>
      </c>
      <c r="C635" s="22"/>
      <c r="D635" s="17"/>
      <c r="E635" s="17"/>
      <c r="F635" s="18">
        <v>2.1499999999999998E-2</v>
      </c>
      <c r="G635" s="18"/>
      <c r="H635" s="40"/>
    </row>
    <row r="636" spans="2:8" s="14" customFormat="1" ht="11.25" x14ac:dyDescent="0.15">
      <c r="B636" s="15" t="s">
        <v>550</v>
      </c>
      <c r="C636" s="16">
        <v>0.13800000000000001</v>
      </c>
      <c r="D636" s="17"/>
      <c r="E636" s="17"/>
      <c r="F636" s="18"/>
      <c r="G636" s="18"/>
      <c r="H636" s="40"/>
    </row>
    <row r="637" spans="2:8" s="14" customFormat="1" ht="11.25" x14ac:dyDescent="0.15">
      <c r="B637" s="15" t="s">
        <v>551</v>
      </c>
      <c r="C637" s="16">
        <v>6.3E-2</v>
      </c>
      <c r="D637" s="17"/>
      <c r="E637" s="17"/>
      <c r="F637" s="18"/>
      <c r="G637" s="18"/>
      <c r="H637" s="40"/>
    </row>
    <row r="638" spans="2:8" s="14" customFormat="1" ht="11.25" x14ac:dyDescent="0.15">
      <c r="B638" s="15" t="s">
        <v>552</v>
      </c>
      <c r="C638" s="16">
        <v>4.0000000000000001E-3</v>
      </c>
      <c r="D638" s="17">
        <v>3.8300000000000001E-3</v>
      </c>
      <c r="E638" s="17">
        <v>3.82E-3</v>
      </c>
      <c r="F638" s="18">
        <v>2.8700000000000002E-3</v>
      </c>
      <c r="G638" s="18">
        <f>H638/1000</f>
        <v>2.64E-3</v>
      </c>
      <c r="H638" s="41">
        <v>2.64</v>
      </c>
    </row>
    <row r="639" spans="2:8" s="14" customFormat="1" ht="11.25" x14ac:dyDescent="0.15">
      <c r="B639" s="15" t="s">
        <v>553</v>
      </c>
      <c r="C639" s="16">
        <v>4.0000000000000001E-3</v>
      </c>
      <c r="D639" s="17"/>
      <c r="E639" s="17"/>
      <c r="F639" s="18">
        <v>2.5999999999999999E-3</v>
      </c>
      <c r="G639" s="18"/>
      <c r="H639" s="41"/>
    </row>
    <row r="640" spans="2:8" s="14" customFormat="1" ht="11.25" x14ac:dyDescent="0.15">
      <c r="B640" s="15" t="s">
        <v>541</v>
      </c>
      <c r="C640" s="16" t="s">
        <v>26</v>
      </c>
      <c r="D640" s="17"/>
      <c r="E640" s="17"/>
      <c r="F640" s="18"/>
      <c r="G640" s="18"/>
      <c r="H640" s="41"/>
    </row>
    <row r="641" spans="2:8" s="14" customFormat="1" ht="11.25" x14ac:dyDescent="0.15">
      <c r="B641" s="15" t="s">
        <v>543</v>
      </c>
      <c r="C641" s="16">
        <v>0.01</v>
      </c>
      <c r="D641" s="17">
        <v>1.0030000000000001E-2</v>
      </c>
      <c r="E641" s="17">
        <v>0.01</v>
      </c>
      <c r="F641" s="18">
        <v>8.4899999999999993E-3</v>
      </c>
      <c r="G641" s="18"/>
      <c r="H641" s="41"/>
    </row>
    <row r="642" spans="2:8" s="14" customFormat="1" ht="11.25" x14ac:dyDescent="0.15">
      <c r="B642" s="15" t="s">
        <v>554</v>
      </c>
      <c r="C642" s="16">
        <v>1.6E-2</v>
      </c>
      <c r="D642" s="17"/>
      <c r="E642" s="17"/>
      <c r="F642" s="18">
        <v>1.0200000000000001E-2</v>
      </c>
      <c r="G642" s="18"/>
      <c r="H642" s="41"/>
    </row>
    <row r="643" spans="2:8" s="14" customFormat="1" ht="11.25" x14ac:dyDescent="0.15">
      <c r="B643" s="15" t="s">
        <v>555</v>
      </c>
      <c r="C643" s="16">
        <v>1.0999999999999999E-2</v>
      </c>
      <c r="D643" s="17"/>
      <c r="E643" s="17"/>
      <c r="F643" s="18"/>
      <c r="G643" s="18"/>
      <c r="H643" s="41"/>
    </row>
    <row r="644" spans="2:8" s="14" customFormat="1" ht="11.25" x14ac:dyDescent="0.15">
      <c r="B644" s="15" t="s">
        <v>557</v>
      </c>
      <c r="C644" s="16">
        <v>0.19900000000000001</v>
      </c>
      <c r="D644" s="17"/>
      <c r="E644" s="17"/>
      <c r="F644" s="18"/>
      <c r="G644" s="18"/>
      <c r="H644" s="41"/>
    </row>
    <row r="645" spans="2:8" s="14" customFormat="1" ht="11.25" x14ac:dyDescent="0.15">
      <c r="B645" s="21" t="s">
        <v>558</v>
      </c>
      <c r="C645" s="16">
        <v>0.186</v>
      </c>
      <c r="D645" s="17"/>
      <c r="E645" s="17"/>
      <c r="F645" s="18"/>
      <c r="G645" s="18"/>
      <c r="H645" s="41"/>
    </row>
    <row r="646" spans="2:8" s="14" customFormat="1" ht="11.25" x14ac:dyDescent="0.15">
      <c r="B646" s="15" t="s">
        <v>559</v>
      </c>
      <c r="C646" s="16">
        <v>7.0999999999999994E-2</v>
      </c>
      <c r="D646" s="17"/>
      <c r="E646" s="17"/>
      <c r="F646" s="18"/>
      <c r="G646" s="18"/>
      <c r="H646" s="41"/>
    </row>
    <row r="647" spans="2:8" s="14" customFormat="1" ht="11.25" x14ac:dyDescent="0.15">
      <c r="B647" s="15" t="s">
        <v>560</v>
      </c>
      <c r="C647" s="16">
        <v>0.112</v>
      </c>
      <c r="D647" s="17"/>
      <c r="E647" s="17"/>
      <c r="F647" s="18">
        <v>0.109</v>
      </c>
      <c r="G647" s="18"/>
      <c r="H647" s="41"/>
    </row>
    <row r="648" spans="2:8" s="14" customFormat="1" ht="11.25" x14ac:dyDescent="0.15">
      <c r="B648" s="15" t="s">
        <v>556</v>
      </c>
      <c r="C648" s="16" t="s">
        <v>26</v>
      </c>
      <c r="D648" s="17"/>
      <c r="E648" s="17"/>
      <c r="F648" s="18"/>
      <c r="G648" s="18"/>
      <c r="H648" s="41"/>
    </row>
    <row r="649" spans="2:8" s="14" customFormat="1" ht="11.25" x14ac:dyDescent="0.15">
      <c r="B649" s="15" t="s">
        <v>561</v>
      </c>
      <c r="C649" s="16">
        <v>1.4999999999999999E-2</v>
      </c>
      <c r="D649" s="17"/>
      <c r="E649" s="17"/>
      <c r="F649" s="18">
        <v>9.5600000000000008E-3</v>
      </c>
      <c r="G649" s="18">
        <f>H649/1000</f>
        <v>1.294E-2</v>
      </c>
      <c r="H649" s="41">
        <v>12.94</v>
      </c>
    </row>
    <row r="650" spans="2:8" s="14" customFormat="1" ht="11.25" x14ac:dyDescent="0.15">
      <c r="B650" s="15" t="s">
        <v>562</v>
      </c>
      <c r="C650" s="16">
        <v>2E-3</v>
      </c>
      <c r="D650" s="17"/>
      <c r="E650" s="17"/>
      <c r="F650" s="18">
        <v>8.0199999999999998E-4</v>
      </c>
      <c r="G650" s="18"/>
      <c r="H650" s="41"/>
    </row>
    <row r="651" spans="2:8" s="14" customFormat="1" ht="11.25" x14ac:dyDescent="0.15">
      <c r="B651" s="15" t="s">
        <v>874</v>
      </c>
      <c r="C651" s="16"/>
      <c r="D651" s="17"/>
      <c r="E651" s="17"/>
      <c r="F651" s="18">
        <v>0.30299999999999999</v>
      </c>
      <c r="G651" s="18"/>
      <c r="H651" s="41"/>
    </row>
    <row r="652" spans="2:8" s="14" customFormat="1" ht="12" thickBot="1" x14ac:dyDescent="0.2">
      <c r="B652" s="15" t="s">
        <v>563</v>
      </c>
      <c r="C652" s="16">
        <v>1.2E-2</v>
      </c>
      <c r="D652" s="17"/>
      <c r="E652" s="17"/>
      <c r="F652" s="18">
        <v>9.9900000000000006E-3</v>
      </c>
      <c r="G652" s="18"/>
      <c r="H652" s="41"/>
    </row>
    <row r="653" spans="2:8" s="14" customFormat="1" ht="12" thickBot="1" x14ac:dyDescent="0.2">
      <c r="B653" s="15" t="s">
        <v>564</v>
      </c>
      <c r="C653" s="31">
        <v>1E-3</v>
      </c>
      <c r="D653" s="17"/>
      <c r="E653" s="17"/>
      <c r="F653" s="18"/>
      <c r="G653" s="32">
        <f>H653/1000</f>
        <v>7.2840000000000002E-2</v>
      </c>
      <c r="H653" s="41">
        <v>72.84</v>
      </c>
    </row>
    <row r="654" spans="2:8" s="14" customFormat="1" ht="11.25" x14ac:dyDescent="0.15">
      <c r="B654" s="15" t="s">
        <v>566</v>
      </c>
      <c r="C654" s="16">
        <v>0.58399999999999996</v>
      </c>
      <c r="D654" s="17"/>
      <c r="E654" s="17"/>
      <c r="F654" s="18"/>
      <c r="G654" s="18"/>
      <c r="H654" s="41"/>
    </row>
    <row r="655" spans="2:8" s="14" customFormat="1" ht="11.25" x14ac:dyDescent="0.15">
      <c r="B655" s="15" t="s">
        <v>567</v>
      </c>
      <c r="C655" s="16">
        <v>0.29599999999999999</v>
      </c>
      <c r="D655" s="17"/>
      <c r="E655" s="17"/>
      <c r="F655" s="18"/>
      <c r="G655" s="18"/>
      <c r="H655" s="41"/>
    </row>
    <row r="656" spans="2:8" s="14" customFormat="1" ht="11.25" x14ac:dyDescent="0.15">
      <c r="B656" s="15" t="s">
        <v>568</v>
      </c>
      <c r="C656" s="16">
        <v>9.0999999999999998E-2</v>
      </c>
      <c r="D656" s="17"/>
      <c r="E656" s="17"/>
      <c r="F656" s="18"/>
      <c r="G656" s="18"/>
      <c r="H656" s="41"/>
    </row>
    <row r="657" spans="2:8" s="14" customFormat="1" ht="11.25" x14ac:dyDescent="0.15">
      <c r="B657" s="15" t="s">
        <v>569</v>
      </c>
      <c r="C657" s="16">
        <v>0.152</v>
      </c>
      <c r="D657" s="17"/>
      <c r="E657" s="17"/>
      <c r="F657" s="18"/>
      <c r="G657" s="18"/>
      <c r="H657" s="41"/>
    </row>
    <row r="658" spans="2:8" s="14" customFormat="1" ht="11.25" x14ac:dyDescent="0.15">
      <c r="B658" s="15" t="s">
        <v>570</v>
      </c>
      <c r="C658" s="16">
        <v>0.24299999999999999</v>
      </c>
      <c r="D658" s="17"/>
      <c r="E658" s="17"/>
      <c r="F658" s="18"/>
      <c r="G658" s="18"/>
      <c r="H658" s="41"/>
    </row>
    <row r="659" spans="2:8" s="14" customFormat="1" ht="11.25" x14ac:dyDescent="0.15">
      <c r="B659" s="15" t="s">
        <v>571</v>
      </c>
      <c r="C659" s="16">
        <v>5.8999999999999997E-2</v>
      </c>
      <c r="D659" s="17"/>
      <c r="E659" s="17"/>
      <c r="F659" s="18"/>
      <c r="G659" s="18"/>
      <c r="H659" s="41"/>
    </row>
    <row r="660" spans="2:8" s="14" customFormat="1" ht="11.25" x14ac:dyDescent="0.15">
      <c r="B660" s="15" t="s">
        <v>572</v>
      </c>
      <c r="C660" s="16">
        <v>0.223</v>
      </c>
      <c r="D660" s="17"/>
      <c r="E660" s="17"/>
      <c r="F660" s="18"/>
      <c r="G660" s="18"/>
      <c r="H660" s="41"/>
    </row>
    <row r="661" spans="2:8" s="14" customFormat="1" ht="11.25" x14ac:dyDescent="0.15">
      <c r="B661" s="15" t="s">
        <v>573</v>
      </c>
      <c r="C661" s="16">
        <v>1.6E-2</v>
      </c>
      <c r="D661" s="17"/>
      <c r="E661" s="17"/>
      <c r="F661" s="18"/>
      <c r="G661" s="18"/>
      <c r="H661" s="41"/>
    </row>
    <row r="662" spans="2:8" s="14" customFormat="1" ht="11.25" x14ac:dyDescent="0.15">
      <c r="B662" s="15" t="s">
        <v>574</v>
      </c>
      <c r="C662" s="16">
        <v>0.22800000000000001</v>
      </c>
      <c r="D662" s="17"/>
      <c r="E662" s="17"/>
      <c r="F662" s="18">
        <v>0.21199999999999999</v>
      </c>
      <c r="G662" s="18"/>
      <c r="H662" s="41"/>
    </row>
    <row r="663" spans="2:8" s="14" customFormat="1" ht="11.25" x14ac:dyDescent="0.15">
      <c r="B663" s="15" t="s">
        <v>575</v>
      </c>
      <c r="C663" s="16">
        <v>0.247</v>
      </c>
      <c r="D663" s="17"/>
      <c r="E663" s="17"/>
      <c r="F663" s="18">
        <v>0.23799999999999999</v>
      </c>
      <c r="G663" s="18"/>
      <c r="H663" s="41"/>
    </row>
    <row r="664" spans="2:8" s="14" customFormat="1" ht="11.25" x14ac:dyDescent="0.15">
      <c r="B664" s="15" t="s">
        <v>576</v>
      </c>
      <c r="C664" s="16" t="s">
        <v>26</v>
      </c>
      <c r="D664" s="17"/>
      <c r="E664" s="17"/>
      <c r="F664" s="18">
        <v>3.0699999999999997E-8</v>
      </c>
      <c r="G664" s="18"/>
      <c r="H664" s="41"/>
    </row>
    <row r="665" spans="2:8" s="14" customFormat="1" ht="12" thickBot="1" x14ac:dyDescent="0.2">
      <c r="B665" s="15" t="s">
        <v>875</v>
      </c>
      <c r="C665" s="16"/>
      <c r="D665" s="17"/>
      <c r="E665" s="17"/>
      <c r="F665" s="18">
        <v>9.5399999999999999E-3</v>
      </c>
      <c r="G665" s="18"/>
      <c r="H665" s="40"/>
    </row>
    <row r="666" spans="2:8" s="14" customFormat="1" ht="12" thickBot="1" x14ac:dyDescent="0.2">
      <c r="B666" s="15" t="s">
        <v>577</v>
      </c>
      <c r="C666" s="31">
        <v>0.13100000000000001</v>
      </c>
      <c r="D666" s="27"/>
      <c r="E666" s="33">
        <v>0.13900000000000001</v>
      </c>
      <c r="F666" s="32">
        <v>0.125</v>
      </c>
      <c r="G666" s="32">
        <f>H666/1000</f>
        <v>0.12490000000000001</v>
      </c>
      <c r="H666" s="41">
        <v>124.9</v>
      </c>
    </row>
    <row r="667" spans="2:8" s="14" customFormat="1" ht="11.25" x14ac:dyDescent="0.15">
      <c r="B667" s="15" t="s">
        <v>877</v>
      </c>
      <c r="C667" s="16">
        <v>2.5000000000000001E-2</v>
      </c>
      <c r="D667" s="17"/>
      <c r="E667" s="17"/>
      <c r="F667" s="18">
        <v>9.9499999999999996E-6</v>
      </c>
      <c r="G667" s="18"/>
      <c r="H667" s="41"/>
    </row>
    <row r="668" spans="2:8" s="14" customFormat="1" ht="11.25" x14ac:dyDescent="0.15">
      <c r="B668" s="15" t="s">
        <v>876</v>
      </c>
      <c r="C668" s="16"/>
      <c r="D668" s="17"/>
      <c r="E668" s="17"/>
      <c r="F668" s="18">
        <v>9.9699999999999998E-5</v>
      </c>
      <c r="G668" s="18"/>
      <c r="H668" s="41"/>
    </row>
    <row r="669" spans="2:8" s="14" customFormat="1" ht="11.25" x14ac:dyDescent="0.15">
      <c r="B669" s="15" t="s">
        <v>578</v>
      </c>
      <c r="C669" s="22"/>
      <c r="D669" s="17"/>
      <c r="E669" s="17"/>
      <c r="F669" s="18"/>
      <c r="G669" s="18"/>
      <c r="H669" s="41"/>
    </row>
    <row r="670" spans="2:8" s="14" customFormat="1" ht="11.25" x14ac:dyDescent="0.15">
      <c r="B670" s="15" t="s">
        <v>565</v>
      </c>
      <c r="C670" s="16">
        <v>1.7000000000000001E-2</v>
      </c>
      <c r="D670" s="17"/>
      <c r="E670" s="17"/>
      <c r="F670" s="18">
        <v>1.38E-2</v>
      </c>
      <c r="G670" s="18"/>
      <c r="H670" s="41"/>
    </row>
    <row r="671" spans="2:8" s="14" customFormat="1" ht="11.25" x14ac:dyDescent="0.15">
      <c r="B671" s="15" t="s">
        <v>579</v>
      </c>
      <c r="C671" s="16">
        <v>0.36699999999999999</v>
      </c>
      <c r="D671" s="17"/>
      <c r="E671" s="17"/>
      <c r="F671" s="18">
        <v>0.36</v>
      </c>
      <c r="G671" s="18"/>
      <c r="H671" s="41"/>
    </row>
    <row r="672" spans="2:8" s="14" customFormat="1" ht="11.25" x14ac:dyDescent="0.15">
      <c r="B672" s="15" t="s">
        <v>580</v>
      </c>
      <c r="C672" s="16">
        <v>1.2E-2</v>
      </c>
      <c r="D672" s="17"/>
      <c r="E672" s="17"/>
      <c r="F672" s="18"/>
      <c r="G672" s="18"/>
      <c r="H672" s="41"/>
    </row>
    <row r="673" spans="2:8" s="14" customFormat="1" ht="11.25" x14ac:dyDescent="0.15">
      <c r="B673" s="15" t="s">
        <v>581</v>
      </c>
      <c r="C673" s="16">
        <v>7.2999999999999995E-2</v>
      </c>
      <c r="D673" s="17"/>
      <c r="E673" s="17"/>
      <c r="F673" s="18"/>
      <c r="G673" s="18"/>
      <c r="H673" s="41"/>
    </row>
    <row r="674" spans="2:8" s="14" customFormat="1" ht="11.25" x14ac:dyDescent="0.15">
      <c r="B674" s="15" t="s">
        <v>582</v>
      </c>
      <c r="C674" s="16">
        <v>0.115</v>
      </c>
      <c r="D674" s="17"/>
      <c r="E674" s="17"/>
      <c r="F674" s="18"/>
      <c r="G674" s="18"/>
      <c r="H674" s="41"/>
    </row>
    <row r="675" spans="2:8" s="14" customFormat="1" ht="11.25" x14ac:dyDescent="0.15">
      <c r="B675" s="21" t="s">
        <v>583</v>
      </c>
      <c r="C675" s="16">
        <v>3.5000000000000003E-2</v>
      </c>
      <c r="D675" s="17"/>
      <c r="E675" s="17"/>
      <c r="F675" s="18"/>
      <c r="G675" s="18"/>
      <c r="H675" s="41"/>
    </row>
    <row r="676" spans="2:8" s="14" customFormat="1" ht="11.25" x14ac:dyDescent="0.15">
      <c r="B676" s="15" t="s">
        <v>584</v>
      </c>
      <c r="C676" s="16">
        <v>5.3999999999999999E-2</v>
      </c>
      <c r="D676" s="17"/>
      <c r="E676" s="17"/>
      <c r="F676" s="18"/>
      <c r="G676" s="18"/>
      <c r="H676" s="41"/>
    </row>
    <row r="677" spans="2:8" s="14" customFormat="1" ht="11.25" x14ac:dyDescent="0.15">
      <c r="B677" s="15" t="s">
        <v>585</v>
      </c>
      <c r="C677" s="22"/>
      <c r="D677" s="17"/>
      <c r="E677" s="17"/>
      <c r="F677" s="18"/>
      <c r="G677" s="18"/>
      <c r="H677" s="41"/>
    </row>
    <row r="678" spans="2:8" s="14" customFormat="1" ht="11.25" x14ac:dyDescent="0.15">
      <c r="B678" s="15" t="s">
        <v>586</v>
      </c>
      <c r="C678" s="16">
        <v>5.2999999999999999E-2</v>
      </c>
      <c r="D678" s="17"/>
      <c r="E678" s="17"/>
      <c r="F678" s="18">
        <v>4.3900000000000002E-2</v>
      </c>
      <c r="G678" s="18"/>
      <c r="H678" s="41"/>
    </row>
    <row r="679" spans="2:8" s="14" customFormat="1" ht="11.25" x14ac:dyDescent="0.15">
      <c r="B679" s="15" t="s">
        <v>587</v>
      </c>
      <c r="C679" s="16">
        <v>1E-3</v>
      </c>
      <c r="D679" s="17"/>
      <c r="E679" s="17"/>
      <c r="F679" s="18">
        <v>7.9400000000000002E-6</v>
      </c>
      <c r="G679" s="18"/>
      <c r="H679" s="41"/>
    </row>
    <row r="680" spans="2:8" s="14" customFormat="1" ht="11.25" x14ac:dyDescent="0.15">
      <c r="B680" s="15" t="s">
        <v>588</v>
      </c>
      <c r="C680" s="16">
        <v>3.0000000000000001E-3</v>
      </c>
      <c r="D680" s="17"/>
      <c r="E680" s="17"/>
      <c r="F680" s="18">
        <v>1.4400000000000001E-3</v>
      </c>
      <c r="G680" s="18"/>
      <c r="H680" s="41"/>
    </row>
    <row r="681" spans="2:8" s="14" customFormat="1" ht="11.25" x14ac:dyDescent="0.15">
      <c r="B681" s="15" t="s">
        <v>589</v>
      </c>
      <c r="C681" s="16">
        <v>1.6E-2</v>
      </c>
      <c r="D681" s="17"/>
      <c r="E681" s="17"/>
      <c r="F681" s="18">
        <v>9.7400000000000004E-3</v>
      </c>
      <c r="G681" s="18"/>
      <c r="H681" s="41"/>
    </row>
    <row r="682" spans="2:8" s="14" customFormat="1" ht="11.25" x14ac:dyDescent="0.15">
      <c r="B682" s="15" t="s">
        <v>590</v>
      </c>
      <c r="C682" s="16">
        <v>5.0000000000000001E-3</v>
      </c>
      <c r="D682" s="17"/>
      <c r="E682" s="17"/>
      <c r="F682" s="18">
        <v>3.14E-3</v>
      </c>
      <c r="G682" s="18">
        <f>H682/1000</f>
        <v>2.7200000000000002E-3</v>
      </c>
      <c r="H682" s="41">
        <v>2.72</v>
      </c>
    </row>
    <row r="683" spans="2:8" s="14" customFormat="1" ht="11.25" x14ac:dyDescent="0.15">
      <c r="B683" s="15" t="s">
        <v>591</v>
      </c>
      <c r="C683" s="16">
        <v>1.4999999999999999E-2</v>
      </c>
      <c r="D683" s="17"/>
      <c r="E683" s="17"/>
      <c r="F683" s="18">
        <v>1.1599999999999999E-2</v>
      </c>
      <c r="G683" s="18"/>
      <c r="H683" s="41"/>
    </row>
    <row r="684" spans="2:8" s="14" customFormat="1" ht="11.25" x14ac:dyDescent="0.15">
      <c r="B684" s="15" t="s">
        <v>592</v>
      </c>
      <c r="C684" s="16">
        <v>3.1E-2</v>
      </c>
      <c r="D684" s="17"/>
      <c r="E684" s="17"/>
      <c r="F684" s="18"/>
      <c r="G684" s="18"/>
      <c r="H684" s="41"/>
    </row>
    <row r="685" spans="2:8" s="14" customFormat="1" ht="11.25" x14ac:dyDescent="0.15">
      <c r="B685" s="15" t="s">
        <v>594</v>
      </c>
      <c r="C685" s="16">
        <v>1.0999999999999999E-2</v>
      </c>
      <c r="D685" s="17"/>
      <c r="E685" s="17"/>
      <c r="F685" s="18"/>
      <c r="G685" s="18"/>
      <c r="H685" s="41"/>
    </row>
    <row r="686" spans="2:8" s="14" customFormat="1" ht="11.25" x14ac:dyDescent="0.15">
      <c r="B686" s="15" t="s">
        <v>596</v>
      </c>
      <c r="C686" s="16">
        <v>2.9000000000000001E-2</v>
      </c>
      <c r="D686" s="17"/>
      <c r="E686" s="17"/>
      <c r="F686" s="18"/>
      <c r="G686" s="18"/>
      <c r="H686" s="41"/>
    </row>
    <row r="687" spans="2:8" s="14" customFormat="1" ht="12" thickBot="1" x14ac:dyDescent="0.2">
      <c r="B687" s="15" t="s">
        <v>597</v>
      </c>
      <c r="C687" s="16">
        <v>0.157</v>
      </c>
      <c r="D687" s="17"/>
      <c r="E687" s="17"/>
      <c r="F687" s="18"/>
      <c r="G687" s="18"/>
      <c r="H687" s="41"/>
    </row>
    <row r="688" spans="2:8" s="14" customFormat="1" ht="12" thickBot="1" x14ac:dyDescent="0.2">
      <c r="B688" s="15" t="s">
        <v>598</v>
      </c>
      <c r="C688" s="31">
        <v>1.7000000000000001E-2</v>
      </c>
      <c r="D688" s="17"/>
      <c r="E688" s="17"/>
      <c r="F688" s="32">
        <v>7.5599999999999999E-3</v>
      </c>
      <c r="G688" s="18"/>
      <c r="H688" s="41"/>
    </row>
    <row r="689" spans="2:8" s="14" customFormat="1" ht="11.25" x14ac:dyDescent="0.15">
      <c r="B689" s="15" t="s">
        <v>878</v>
      </c>
      <c r="C689" s="16"/>
      <c r="D689" s="17"/>
      <c r="E689" s="17"/>
      <c r="F689" s="18">
        <v>2.9000000000000001E-2</v>
      </c>
      <c r="G689" s="18">
        <f>H689/1000</f>
        <v>2.912E-2</v>
      </c>
      <c r="H689" s="41">
        <v>29.12</v>
      </c>
    </row>
    <row r="690" spans="2:8" s="14" customFormat="1" ht="11.25" x14ac:dyDescent="0.15">
      <c r="B690" s="15" t="s">
        <v>599</v>
      </c>
      <c r="C690" s="22"/>
      <c r="D690" s="17"/>
      <c r="E690" s="17"/>
      <c r="F690" s="18">
        <v>7.1800000000000003E-2</v>
      </c>
      <c r="G690" s="18"/>
      <c r="H690" s="41"/>
    </row>
    <row r="691" spans="2:8" s="14" customFormat="1" ht="11.25" x14ac:dyDescent="0.15">
      <c r="B691" s="15" t="s">
        <v>879</v>
      </c>
      <c r="C691" s="22"/>
      <c r="D691" s="17"/>
      <c r="E691" s="17"/>
      <c r="F691" s="18">
        <v>4.0000000000000003E-5</v>
      </c>
      <c r="G691" s="18"/>
      <c r="H691" s="41"/>
    </row>
    <row r="692" spans="2:8" s="14" customFormat="1" ht="12" thickBot="1" x14ac:dyDescent="0.2">
      <c r="B692" s="15" t="s">
        <v>880</v>
      </c>
      <c r="C692" s="22"/>
      <c r="D692" s="17"/>
      <c r="E692" s="17"/>
      <c r="F692" s="18">
        <v>3.15E-2</v>
      </c>
      <c r="G692" s="18"/>
      <c r="H692" s="41"/>
    </row>
    <row r="693" spans="2:8" s="14" customFormat="1" ht="12" thickBot="1" x14ac:dyDescent="0.2">
      <c r="B693" s="15" t="s">
        <v>600</v>
      </c>
      <c r="C693" s="34">
        <v>6.5000000000000002E-2</v>
      </c>
      <c r="D693" s="27"/>
      <c r="E693" s="35">
        <v>6.8500000000000005E-2</v>
      </c>
      <c r="F693" s="32">
        <v>6.2899999999999998E-2</v>
      </c>
      <c r="G693" s="32">
        <f>H693/1000</f>
        <v>6.2700000000000006E-2</v>
      </c>
      <c r="H693" s="41">
        <v>62.7</v>
      </c>
    </row>
    <row r="694" spans="2:8" s="14" customFormat="1" ht="12" thickBot="1" x14ac:dyDescent="0.2">
      <c r="B694" s="15" t="s">
        <v>601</v>
      </c>
      <c r="C694" s="31">
        <v>9.4E-2</v>
      </c>
      <c r="D694" s="17"/>
      <c r="E694" s="17"/>
      <c r="F694" s="32">
        <v>7.2599999999999998E-2</v>
      </c>
      <c r="G694" s="18"/>
      <c r="H694" s="40"/>
    </row>
    <row r="695" spans="2:8" s="14" customFormat="1" ht="11.25" x14ac:dyDescent="0.15">
      <c r="B695" s="15" t="s">
        <v>593</v>
      </c>
      <c r="C695" s="16">
        <v>1.4999999999999999E-2</v>
      </c>
      <c r="D695" s="17"/>
      <c r="E695" s="17"/>
      <c r="F695" s="18">
        <v>1.18E-2</v>
      </c>
      <c r="G695" s="18">
        <f>H695/1000</f>
        <v>1.1810000000000001E-2</v>
      </c>
      <c r="H695" s="41">
        <v>11.81</v>
      </c>
    </row>
    <row r="696" spans="2:8" s="14" customFormat="1" ht="11.25" x14ac:dyDescent="0.15">
      <c r="B696" s="15" t="s">
        <v>595</v>
      </c>
      <c r="C696" s="16">
        <v>4.3999999999999997E-2</v>
      </c>
      <c r="D696" s="17"/>
      <c r="E696" s="17"/>
      <c r="F696" s="18"/>
      <c r="G696" s="18"/>
      <c r="H696" s="41"/>
    </row>
    <row r="697" spans="2:8" s="14" customFormat="1" ht="11.25" x14ac:dyDescent="0.15">
      <c r="B697" s="15" t="s">
        <v>602</v>
      </c>
      <c r="C697" s="16">
        <v>0.32300000000000001</v>
      </c>
      <c r="D697" s="17"/>
      <c r="E697" s="17"/>
      <c r="F697" s="18"/>
      <c r="G697" s="18"/>
      <c r="H697" s="41"/>
    </row>
    <row r="698" spans="2:8" s="14" customFormat="1" ht="11.25" x14ac:dyDescent="0.15">
      <c r="B698" s="15" t="s">
        <v>603</v>
      </c>
      <c r="C698" s="16">
        <v>8.0000000000000002E-3</v>
      </c>
      <c r="D698" s="17"/>
      <c r="E698" s="17"/>
      <c r="F698" s="18">
        <v>9.8799999999999999E-3</v>
      </c>
      <c r="G698" s="18"/>
      <c r="H698" s="41"/>
    </row>
    <row r="699" spans="2:8" s="14" customFormat="1" ht="11.25" x14ac:dyDescent="0.15">
      <c r="B699" s="15" t="s">
        <v>604</v>
      </c>
      <c r="C699" s="16">
        <v>3.6999999999999998E-2</v>
      </c>
      <c r="D699" s="17"/>
      <c r="E699" s="17"/>
      <c r="F699" s="18"/>
      <c r="G699" s="18"/>
      <c r="H699" s="41"/>
    </row>
    <row r="700" spans="2:8" s="14" customFormat="1" ht="11.25" x14ac:dyDescent="0.15">
      <c r="B700" s="15" t="s">
        <v>605</v>
      </c>
      <c r="C700" s="16">
        <v>0.16200000000000001</v>
      </c>
      <c r="D700" s="17"/>
      <c r="E700" s="17"/>
      <c r="F700" s="18"/>
      <c r="G700" s="18"/>
      <c r="H700" s="41"/>
    </row>
    <row r="701" spans="2:8" s="14" customFormat="1" ht="11.25" x14ac:dyDescent="0.15">
      <c r="B701" s="15" t="s">
        <v>606</v>
      </c>
      <c r="C701" s="16">
        <v>1E-3</v>
      </c>
      <c r="D701" s="17"/>
      <c r="E701" s="17"/>
      <c r="F701" s="18"/>
      <c r="G701" s="18"/>
      <c r="H701" s="41"/>
    </row>
    <row r="702" spans="2:8" s="14" customFormat="1" ht="11.25" x14ac:dyDescent="0.15">
      <c r="B702" s="15" t="s">
        <v>607</v>
      </c>
      <c r="C702" s="29">
        <v>3.4000000000000002E-2</v>
      </c>
      <c r="D702" s="17"/>
      <c r="E702" s="17"/>
      <c r="F702" s="25">
        <v>2.1600000000000001E-2</v>
      </c>
      <c r="G702" s="18"/>
      <c r="H702" s="41"/>
    </row>
    <row r="703" spans="2:8" s="14" customFormat="1" ht="11.25" x14ac:dyDescent="0.15">
      <c r="B703" s="15" t="s">
        <v>608</v>
      </c>
      <c r="C703" s="29">
        <v>3.6999999999999998E-2</v>
      </c>
      <c r="D703" s="17"/>
      <c r="E703" s="17"/>
      <c r="F703" s="25">
        <v>2.7199999999999998E-2</v>
      </c>
      <c r="G703" s="18">
        <f>H703/1000</f>
        <v>4.0909999999999995E-2</v>
      </c>
      <c r="H703" s="41">
        <v>40.909999999999997</v>
      </c>
    </row>
    <row r="704" spans="2:8" s="14" customFormat="1" ht="11.25" x14ac:dyDescent="0.15">
      <c r="B704" s="15" t="s">
        <v>609</v>
      </c>
      <c r="C704" s="29">
        <v>1.4E-2</v>
      </c>
      <c r="D704" s="17"/>
      <c r="E704" s="17"/>
      <c r="F704" s="25">
        <v>8.8900000000000003E-3</v>
      </c>
      <c r="G704" s="18"/>
      <c r="H704" s="40"/>
    </row>
    <row r="705" spans="2:8" s="14" customFormat="1" ht="11.25" x14ac:dyDescent="0.15">
      <c r="B705" s="15" t="s">
        <v>610</v>
      </c>
      <c r="C705" s="29">
        <v>1.7000000000000001E-2</v>
      </c>
      <c r="D705" s="17"/>
      <c r="E705" s="17"/>
      <c r="F705" s="25">
        <v>2.5100000000000001E-2</v>
      </c>
      <c r="G705" s="18">
        <f>H705/1000</f>
        <v>8.7010000000000004E-3</v>
      </c>
      <c r="H705" s="41">
        <v>8.7010000000000005</v>
      </c>
    </row>
    <row r="706" spans="2:8" s="14" customFormat="1" ht="11.25" x14ac:dyDescent="0.15">
      <c r="B706" s="21" t="s">
        <v>611</v>
      </c>
      <c r="C706" s="16">
        <v>3.2000000000000001E-2</v>
      </c>
      <c r="D706" s="17"/>
      <c r="E706" s="17"/>
      <c r="F706" s="18"/>
      <c r="G706" s="18"/>
      <c r="H706" s="40"/>
    </row>
    <row r="707" spans="2:8" s="14" customFormat="1" ht="11.25" x14ac:dyDescent="0.15">
      <c r="B707" s="15" t="s">
        <v>612</v>
      </c>
      <c r="C707" s="26">
        <v>3.9E-2</v>
      </c>
      <c r="D707" s="27"/>
      <c r="E707" s="27">
        <v>4.1099999999999998E-2</v>
      </c>
      <c r="F707" s="18">
        <v>3.5299999999999998E-2</v>
      </c>
      <c r="G707" s="18">
        <f>H707/1000</f>
        <v>3.5130000000000002E-2</v>
      </c>
      <c r="H707" s="41">
        <v>35.130000000000003</v>
      </c>
    </row>
    <row r="708" spans="2:8" s="14" customFormat="1" ht="11.25" x14ac:dyDescent="0.15">
      <c r="B708" s="15" t="s">
        <v>881</v>
      </c>
      <c r="C708" s="26"/>
      <c r="D708" s="27"/>
      <c r="E708" s="27"/>
      <c r="F708" s="18">
        <v>1.6400000000000001E-2</v>
      </c>
      <c r="G708" s="18"/>
      <c r="H708" s="41"/>
    </row>
    <row r="709" spans="2:8" s="14" customFormat="1" ht="11.25" x14ac:dyDescent="0.15">
      <c r="B709" s="15" t="s">
        <v>613</v>
      </c>
      <c r="C709" s="16">
        <v>0.125</v>
      </c>
      <c r="D709" s="17"/>
      <c r="E709" s="17"/>
      <c r="F709" s="18"/>
      <c r="G709" s="18"/>
      <c r="H709" s="41"/>
    </row>
    <row r="710" spans="2:8" s="14" customFormat="1" ht="11.25" x14ac:dyDescent="0.15">
      <c r="B710" s="15" t="s">
        <v>614</v>
      </c>
      <c r="C710" s="16">
        <v>0.36799999999999999</v>
      </c>
      <c r="D710" s="17"/>
      <c r="E710" s="17"/>
      <c r="F710" s="18"/>
      <c r="G710" s="18"/>
      <c r="H710" s="41"/>
    </row>
    <row r="711" spans="2:8" s="14" customFormat="1" ht="11.25" x14ac:dyDescent="0.15">
      <c r="B711" s="15" t="s">
        <v>615</v>
      </c>
      <c r="C711" s="16">
        <v>0.159</v>
      </c>
      <c r="D711" s="17"/>
      <c r="E711" s="17"/>
      <c r="F711" s="18"/>
      <c r="G711" s="18"/>
      <c r="H711" s="41"/>
    </row>
    <row r="712" spans="2:8" s="14" customFormat="1" ht="11.25" x14ac:dyDescent="0.15">
      <c r="B712" s="15" t="s">
        <v>616</v>
      </c>
      <c r="C712" s="16">
        <v>6.5000000000000002E-2</v>
      </c>
      <c r="D712" s="17"/>
      <c r="E712" s="17"/>
      <c r="F712" s="18"/>
      <c r="G712" s="18"/>
      <c r="H712" s="41"/>
    </row>
    <row r="713" spans="2:8" s="14" customFormat="1" ht="11.25" x14ac:dyDescent="0.15">
      <c r="B713" s="15" t="s">
        <v>617</v>
      </c>
      <c r="C713" s="16">
        <v>0.28000000000000003</v>
      </c>
      <c r="D713" s="17"/>
      <c r="E713" s="17"/>
      <c r="F713" s="18"/>
      <c r="G713" s="18"/>
      <c r="H713" s="41"/>
    </row>
    <row r="714" spans="2:8" s="14" customFormat="1" ht="11.25" x14ac:dyDescent="0.15">
      <c r="B714" s="15" t="s">
        <v>618</v>
      </c>
      <c r="C714" s="16">
        <v>0.188</v>
      </c>
      <c r="D714" s="17"/>
      <c r="E714" s="17"/>
      <c r="F714" s="18"/>
      <c r="G714" s="18"/>
      <c r="H714" s="41"/>
    </row>
    <row r="715" spans="2:8" s="14" customFormat="1" ht="11.25" x14ac:dyDescent="0.15">
      <c r="B715" s="15" t="s">
        <v>619</v>
      </c>
      <c r="C715" s="16">
        <v>4.2000000000000003E-2</v>
      </c>
      <c r="D715" s="17"/>
      <c r="E715" s="17"/>
      <c r="F715" s="18"/>
      <c r="G715" s="18"/>
      <c r="H715" s="41"/>
    </row>
    <row r="716" spans="2:8" s="14" customFormat="1" ht="11.25" x14ac:dyDescent="0.15">
      <c r="B716" s="15" t="s">
        <v>620</v>
      </c>
      <c r="C716" s="16">
        <v>0.19800000000000001</v>
      </c>
      <c r="D716" s="17"/>
      <c r="E716" s="17"/>
      <c r="F716" s="18">
        <v>0.19</v>
      </c>
      <c r="G716" s="18"/>
      <c r="H716" s="41"/>
    </row>
    <row r="717" spans="2:8" s="14" customFormat="1" ht="11.25" x14ac:dyDescent="0.15">
      <c r="B717" s="15" t="s">
        <v>621</v>
      </c>
      <c r="C717" s="16">
        <v>1.7999999999999999E-2</v>
      </c>
      <c r="D717" s="17">
        <v>1.7489999999999999E-2</v>
      </c>
      <c r="E717" s="17">
        <v>1.7500000000000002E-2</v>
      </c>
      <c r="F717" s="18">
        <v>5.1200000000000004E-3</v>
      </c>
      <c r="G717" s="18">
        <f>H717/1000</f>
        <v>1.1859999999999999E-2</v>
      </c>
      <c r="H717" s="41">
        <v>11.86</v>
      </c>
    </row>
    <row r="718" spans="2:8" s="14" customFormat="1" ht="11.25" x14ac:dyDescent="0.15">
      <c r="B718" s="15" t="s">
        <v>622</v>
      </c>
      <c r="C718" s="16">
        <v>7.6999999999999999E-2</v>
      </c>
      <c r="D718" s="17"/>
      <c r="E718" s="17"/>
      <c r="F718" s="18">
        <v>7.1099999999999997E-2</v>
      </c>
      <c r="G718" s="18"/>
      <c r="H718" s="41"/>
    </row>
    <row r="719" spans="2:8" s="14" customFormat="1" ht="11.25" x14ac:dyDescent="0.15">
      <c r="B719" s="15" t="s">
        <v>623</v>
      </c>
      <c r="C719" s="26" t="s">
        <v>26</v>
      </c>
      <c r="D719" s="27"/>
      <c r="E719" s="27">
        <v>2.4399999999999999E-4</v>
      </c>
      <c r="F719" s="18">
        <v>2.04E-4</v>
      </c>
      <c r="G719" s="18"/>
      <c r="H719" s="41"/>
    </row>
    <row r="720" spans="2:8" s="14" customFormat="1" ht="11.25" x14ac:dyDescent="0.15">
      <c r="B720" s="15" t="s">
        <v>882</v>
      </c>
      <c r="C720" s="26"/>
      <c r="D720" s="27"/>
      <c r="E720" s="27"/>
      <c r="F720" s="18">
        <v>0.41299999999999998</v>
      </c>
      <c r="G720" s="18"/>
      <c r="H720" s="41"/>
    </row>
    <row r="721" spans="2:8" s="14" customFormat="1" ht="11.25" x14ac:dyDescent="0.15">
      <c r="B721" s="15" t="s">
        <v>624</v>
      </c>
      <c r="C721" s="16">
        <v>0.29599999999999999</v>
      </c>
      <c r="D721" s="17"/>
      <c r="E721" s="17"/>
      <c r="F721" s="18">
        <v>0.27400000000000002</v>
      </c>
      <c r="G721" s="18"/>
      <c r="H721" s="41"/>
    </row>
    <row r="722" spans="2:8" s="14" customFormat="1" ht="11.25" x14ac:dyDescent="0.15">
      <c r="B722" s="15" t="s">
        <v>883</v>
      </c>
      <c r="C722" s="16"/>
      <c r="D722" s="17"/>
      <c r="E722" s="17"/>
      <c r="F722" s="18">
        <v>0.38200000000000001</v>
      </c>
      <c r="G722" s="18"/>
      <c r="H722" s="41"/>
    </row>
    <row r="723" spans="2:8" s="14" customFormat="1" ht="11.25" x14ac:dyDescent="0.15">
      <c r="B723" s="15" t="s">
        <v>626</v>
      </c>
      <c r="C723" s="16">
        <v>0.254</v>
      </c>
      <c r="D723" s="17"/>
      <c r="E723" s="17"/>
      <c r="F723" s="18"/>
      <c r="G723" s="18"/>
      <c r="H723" s="41"/>
    </row>
    <row r="724" spans="2:8" s="14" customFormat="1" ht="11.25" x14ac:dyDescent="0.15">
      <c r="B724" s="15" t="s">
        <v>627</v>
      </c>
      <c r="C724" s="16">
        <v>7.2999999999999995E-2</v>
      </c>
      <c r="D724" s="17"/>
      <c r="E724" s="17"/>
      <c r="F724" s="18"/>
      <c r="G724" s="18"/>
      <c r="H724" s="41"/>
    </row>
    <row r="725" spans="2:8" s="14" customFormat="1" ht="11.25" x14ac:dyDescent="0.15">
      <c r="B725" s="15" t="s">
        <v>628</v>
      </c>
      <c r="C725" s="16">
        <v>0.218</v>
      </c>
      <c r="D725" s="17"/>
      <c r="E725" s="17"/>
      <c r="F725" s="18"/>
      <c r="G725" s="18"/>
      <c r="H725" s="41"/>
    </row>
    <row r="726" spans="2:8" s="14" customFormat="1" ht="11.25" x14ac:dyDescent="0.15">
      <c r="B726" s="15" t="s">
        <v>629</v>
      </c>
      <c r="C726" s="16">
        <v>3.6999999999999998E-2</v>
      </c>
      <c r="D726" s="17"/>
      <c r="E726" s="17"/>
      <c r="F726" s="18"/>
      <c r="G726" s="18"/>
      <c r="H726" s="41"/>
    </row>
    <row r="727" spans="2:8" s="14" customFormat="1" ht="11.25" x14ac:dyDescent="0.15">
      <c r="B727" s="15" t="s">
        <v>630</v>
      </c>
      <c r="C727" s="16">
        <v>0.12</v>
      </c>
      <c r="D727" s="17"/>
      <c r="E727" s="17"/>
      <c r="F727" s="18"/>
      <c r="G727" s="18"/>
      <c r="H727" s="41"/>
    </row>
    <row r="728" spans="2:8" s="14" customFormat="1" ht="11.25" x14ac:dyDescent="0.15">
      <c r="B728" s="15" t="s">
        <v>631</v>
      </c>
      <c r="C728" s="16">
        <v>1E-3</v>
      </c>
      <c r="D728" s="17"/>
      <c r="E728" s="17"/>
      <c r="F728" s="18"/>
      <c r="G728" s="18"/>
      <c r="H728" s="41"/>
    </row>
    <row r="729" spans="2:8" s="14" customFormat="1" ht="11.25" x14ac:dyDescent="0.15">
      <c r="B729" s="15" t="s">
        <v>632</v>
      </c>
      <c r="C729" s="16">
        <v>0.31</v>
      </c>
      <c r="D729" s="17"/>
      <c r="E729" s="17"/>
      <c r="F729" s="18"/>
      <c r="G729" s="18"/>
      <c r="H729" s="41"/>
    </row>
    <row r="730" spans="2:8" s="14" customFormat="1" ht="11.25" x14ac:dyDescent="0.15">
      <c r="B730" s="15" t="s">
        <v>633</v>
      </c>
      <c r="C730" s="29">
        <v>5.3999999999999999E-2</v>
      </c>
      <c r="D730" s="17"/>
      <c r="E730" s="17"/>
      <c r="F730" s="25">
        <v>3.7699999999999997E-2</v>
      </c>
      <c r="G730" s="18"/>
      <c r="H730" s="41"/>
    </row>
    <row r="731" spans="2:8" s="14" customFormat="1" ht="11.25" x14ac:dyDescent="0.15">
      <c r="B731" s="15" t="s">
        <v>634</v>
      </c>
      <c r="C731" s="16">
        <v>1E-3</v>
      </c>
      <c r="D731" s="17"/>
      <c r="E731" s="17"/>
      <c r="F731" s="18">
        <v>2.0999999999999998E-6</v>
      </c>
      <c r="G731" s="18"/>
      <c r="H731" s="41"/>
    </row>
    <row r="732" spans="2:8" s="14" customFormat="1" ht="12" thickBot="1" x14ac:dyDescent="0.2">
      <c r="B732" s="15" t="s">
        <v>625</v>
      </c>
      <c r="C732" s="16" t="s">
        <v>26</v>
      </c>
      <c r="D732" s="17"/>
      <c r="E732" s="17">
        <v>0</v>
      </c>
      <c r="F732" s="18">
        <v>4.8099999999999997E-6</v>
      </c>
      <c r="G732" s="18"/>
      <c r="H732" s="40"/>
    </row>
    <row r="733" spans="2:8" s="14" customFormat="1" ht="12" thickBot="1" x14ac:dyDescent="0.2">
      <c r="B733" s="15" t="s">
        <v>635</v>
      </c>
      <c r="C733" s="31">
        <v>3.0000000000000001E-3</v>
      </c>
      <c r="D733" s="27"/>
      <c r="E733" s="33">
        <v>6.9300000000000004E-4</v>
      </c>
      <c r="F733" s="32">
        <v>5.9000000000000003E-4</v>
      </c>
      <c r="G733" s="32">
        <f>H733/1000</f>
        <v>4.6999999999999999E-4</v>
      </c>
      <c r="H733" s="41">
        <v>0.47</v>
      </c>
    </row>
    <row r="734" spans="2:8" s="14" customFormat="1" ht="11.25" x14ac:dyDescent="0.15">
      <c r="B734" s="15" t="s">
        <v>637</v>
      </c>
      <c r="C734" s="16">
        <v>1.6E-2</v>
      </c>
      <c r="D734" s="17"/>
      <c r="E734" s="17"/>
      <c r="F734" s="18" t="s">
        <v>884</v>
      </c>
      <c r="G734" s="18"/>
      <c r="H734" s="41"/>
    </row>
    <row r="735" spans="2:8" s="14" customFormat="1" ht="11.25" x14ac:dyDescent="0.15">
      <c r="B735" s="15" t="s">
        <v>638</v>
      </c>
      <c r="C735" s="16">
        <v>2.5000000000000001E-2</v>
      </c>
      <c r="D735" s="17"/>
      <c r="E735" s="17"/>
      <c r="F735" s="18" t="s">
        <v>884</v>
      </c>
      <c r="G735" s="18"/>
      <c r="H735" s="41"/>
    </row>
    <row r="736" spans="2:8" s="14" customFormat="1" ht="11.25" x14ac:dyDescent="0.15">
      <c r="B736" s="15" t="s">
        <v>639</v>
      </c>
      <c r="C736" s="16">
        <v>4.1000000000000002E-2</v>
      </c>
      <c r="D736" s="17"/>
      <c r="E736" s="17"/>
      <c r="F736" s="18" t="s">
        <v>884</v>
      </c>
      <c r="G736" s="18"/>
      <c r="H736" s="41"/>
    </row>
    <row r="737" spans="2:8" s="14" customFormat="1" ht="11.25" x14ac:dyDescent="0.15">
      <c r="B737" s="21" t="s">
        <v>640</v>
      </c>
      <c r="C737" s="16">
        <v>0.371</v>
      </c>
      <c r="D737" s="17"/>
      <c r="E737" s="17"/>
      <c r="F737" s="18" t="s">
        <v>884</v>
      </c>
      <c r="G737" s="18"/>
      <c r="H737" s="41"/>
    </row>
    <row r="738" spans="2:8" s="14" customFormat="1" ht="11.25" x14ac:dyDescent="0.15">
      <c r="B738" s="15" t="s">
        <v>641</v>
      </c>
      <c r="C738" s="16">
        <v>0.20499999999999999</v>
      </c>
      <c r="D738" s="17"/>
      <c r="E738" s="17"/>
      <c r="F738" s="18" t="s">
        <v>885</v>
      </c>
      <c r="G738" s="18"/>
      <c r="H738" s="41"/>
    </row>
    <row r="739" spans="2:8" s="14" customFormat="1" ht="11.25" x14ac:dyDescent="0.15">
      <c r="B739" s="15" t="s">
        <v>642</v>
      </c>
      <c r="C739" s="16">
        <v>0.36699999999999999</v>
      </c>
      <c r="D739" s="17"/>
      <c r="E739" s="17"/>
      <c r="F739" s="18" t="s">
        <v>884</v>
      </c>
      <c r="G739" s="18"/>
      <c r="H739" s="41"/>
    </row>
    <row r="740" spans="2:8" s="14" customFormat="1" ht="11.25" x14ac:dyDescent="0.15">
      <c r="B740" s="15" t="s">
        <v>643</v>
      </c>
      <c r="C740" s="16">
        <v>0.31</v>
      </c>
      <c r="D740" s="17"/>
      <c r="E740" s="17"/>
      <c r="F740" s="18" t="s">
        <v>884</v>
      </c>
      <c r="G740" s="18"/>
      <c r="H740" s="41"/>
    </row>
    <row r="741" spans="2:8" s="14" customFormat="1" ht="11.25" x14ac:dyDescent="0.15">
      <c r="B741" s="15" t="s">
        <v>644</v>
      </c>
      <c r="C741" s="16">
        <v>0.23899999999999999</v>
      </c>
      <c r="D741" s="17"/>
      <c r="E741" s="17"/>
      <c r="F741" s="18" t="s">
        <v>884</v>
      </c>
      <c r="G741" s="18"/>
      <c r="H741" s="41"/>
    </row>
    <row r="742" spans="2:8" s="14" customFormat="1" ht="11.25" x14ac:dyDescent="0.15">
      <c r="B742" s="15" t="s">
        <v>645</v>
      </c>
      <c r="C742" s="16">
        <v>0.48699999999999999</v>
      </c>
      <c r="D742" s="17"/>
      <c r="E742" s="17"/>
      <c r="F742" s="18" t="s">
        <v>885</v>
      </c>
      <c r="G742" s="18"/>
      <c r="H742" s="41"/>
    </row>
    <row r="743" spans="2:8" s="14" customFormat="1" ht="11.25" x14ac:dyDescent="0.15">
      <c r="B743" s="15" t="s">
        <v>646</v>
      </c>
      <c r="C743" s="16">
        <v>0.23300000000000001</v>
      </c>
      <c r="D743" s="17"/>
      <c r="E743" s="17">
        <v>0.23699999999999999</v>
      </c>
      <c r="F743" s="18"/>
      <c r="G743" s="18"/>
      <c r="H743" s="41"/>
    </row>
    <row r="744" spans="2:8" s="14" customFormat="1" ht="11.25" x14ac:dyDescent="0.15">
      <c r="B744" s="15" t="s">
        <v>647</v>
      </c>
      <c r="C744" s="22"/>
      <c r="D744" s="17"/>
      <c r="E744" s="17"/>
      <c r="F744" s="18"/>
      <c r="G744" s="18"/>
      <c r="H744" s="41"/>
    </row>
    <row r="745" spans="2:8" s="14" customFormat="1" ht="11.25" x14ac:dyDescent="0.15">
      <c r="B745" s="15" t="s">
        <v>636</v>
      </c>
      <c r="C745" s="16" t="s">
        <v>26</v>
      </c>
      <c r="D745" s="17"/>
      <c r="E745" s="17"/>
      <c r="F745" s="18"/>
      <c r="G745" s="18"/>
      <c r="H745" s="41"/>
    </row>
    <row r="746" spans="2:8" s="14" customFormat="1" ht="11.25" x14ac:dyDescent="0.15">
      <c r="B746" s="15" t="s">
        <v>649</v>
      </c>
      <c r="C746" s="16">
        <v>4.2000000000000003E-2</v>
      </c>
      <c r="D746" s="17"/>
      <c r="E746" s="17"/>
      <c r="F746" s="18"/>
      <c r="G746" s="18"/>
      <c r="H746" s="41"/>
    </row>
    <row r="747" spans="2:8" s="14" customFormat="1" ht="33.75" x14ac:dyDescent="0.15">
      <c r="B747" s="24" t="s">
        <v>665</v>
      </c>
      <c r="C747" s="16">
        <v>0.18</v>
      </c>
      <c r="D747" s="17">
        <v>0.1729</v>
      </c>
      <c r="E747" s="17">
        <v>0.17299999999999999</v>
      </c>
      <c r="F747" s="18"/>
      <c r="G747" s="18"/>
      <c r="H747" s="41"/>
    </row>
    <row r="748" spans="2:8" s="14" customFormat="1" ht="33.75" x14ac:dyDescent="0.15">
      <c r="B748" s="24" t="s">
        <v>664</v>
      </c>
      <c r="C748" s="16">
        <v>2.7E-2</v>
      </c>
      <c r="D748" s="17">
        <v>2.8199999999999999E-2</v>
      </c>
      <c r="E748" s="17">
        <v>2.8199999999999999E-2</v>
      </c>
      <c r="F748" s="18"/>
      <c r="G748" s="18"/>
      <c r="H748" s="41"/>
    </row>
    <row r="749" spans="2:8" s="14" customFormat="1" ht="11.25" x14ac:dyDescent="0.15">
      <c r="B749" s="15" t="s">
        <v>650</v>
      </c>
      <c r="C749" s="16">
        <v>0.23899999999999999</v>
      </c>
      <c r="D749" s="17"/>
      <c r="E749" s="17"/>
      <c r="F749" s="18"/>
      <c r="G749" s="18"/>
      <c r="H749" s="41"/>
    </row>
    <row r="750" spans="2:8" s="14" customFormat="1" ht="11.25" x14ac:dyDescent="0.15">
      <c r="B750" s="15" t="s">
        <v>651</v>
      </c>
      <c r="C750" s="16">
        <v>0.245</v>
      </c>
      <c r="D750" s="17"/>
      <c r="E750" s="17"/>
      <c r="F750" s="18"/>
      <c r="G750" s="18"/>
      <c r="H750" s="41"/>
    </row>
    <row r="751" spans="2:8" s="14" customFormat="1" ht="11.25" x14ac:dyDescent="0.15">
      <c r="B751" s="15" t="s">
        <v>652</v>
      </c>
      <c r="C751" s="16">
        <v>0.23300000000000001</v>
      </c>
      <c r="D751" s="17"/>
      <c r="E751" s="17"/>
      <c r="F751" s="18"/>
      <c r="G751" s="18"/>
      <c r="H751" s="41"/>
    </row>
    <row r="752" spans="2:8" s="14" customFormat="1" ht="11.25" x14ac:dyDescent="0.15">
      <c r="B752" s="15" t="s">
        <v>653</v>
      </c>
      <c r="C752" s="22"/>
      <c r="D752" s="17"/>
      <c r="E752" s="17"/>
      <c r="F752" s="18"/>
      <c r="G752" s="18"/>
      <c r="H752" s="41"/>
    </row>
    <row r="753" spans="2:8" s="14" customFormat="1" ht="11.25" x14ac:dyDescent="0.15">
      <c r="B753" s="15" t="s">
        <v>654</v>
      </c>
      <c r="C753" s="16">
        <v>0.20100000000000001</v>
      </c>
      <c r="D753" s="17"/>
      <c r="E753" s="17"/>
      <c r="F753" s="18"/>
      <c r="G753" s="18"/>
      <c r="H753" s="41"/>
    </row>
    <row r="754" spans="2:8" s="14" customFormat="1" ht="11.25" x14ac:dyDescent="0.15">
      <c r="B754" s="15" t="s">
        <v>655</v>
      </c>
      <c r="C754" s="22"/>
      <c r="D754" s="17"/>
      <c r="E754" s="17"/>
      <c r="F754" s="18"/>
      <c r="G754" s="18"/>
      <c r="H754" s="41"/>
    </row>
    <row r="755" spans="2:8" s="14" customFormat="1" ht="11.25" x14ac:dyDescent="0.15">
      <c r="B755" s="15" t="s">
        <v>656</v>
      </c>
      <c r="C755" s="22"/>
      <c r="D755" s="17"/>
      <c r="E755" s="17"/>
      <c r="F755" s="18"/>
      <c r="G755" s="18"/>
      <c r="H755" s="41"/>
    </row>
    <row r="756" spans="2:8" s="14" customFormat="1" ht="11.25" x14ac:dyDescent="0.15">
      <c r="B756" s="15" t="s">
        <v>648</v>
      </c>
      <c r="C756" s="16" t="s">
        <v>26</v>
      </c>
      <c r="D756" s="17"/>
      <c r="E756" s="17">
        <v>1.5400000000000001E-6</v>
      </c>
      <c r="F756" s="18"/>
      <c r="G756" s="18"/>
      <c r="H756" s="41"/>
    </row>
    <row r="757" spans="2:8" s="14" customFormat="1" ht="11.25" x14ac:dyDescent="0.15">
      <c r="B757" s="15" t="s">
        <v>657</v>
      </c>
      <c r="C757" s="16">
        <v>0.19800000000000001</v>
      </c>
      <c r="D757" s="17"/>
      <c r="E757" s="17"/>
      <c r="F757" s="18"/>
      <c r="G757" s="18"/>
      <c r="H757" s="41"/>
    </row>
    <row r="758" spans="2:8" s="14" customFormat="1" ht="11.25" x14ac:dyDescent="0.15">
      <c r="B758" s="15" t="s">
        <v>658</v>
      </c>
      <c r="C758" s="16">
        <v>8.0000000000000002E-3</v>
      </c>
      <c r="D758" s="17">
        <v>7.7000000000000002E-3</v>
      </c>
      <c r="E758" s="17">
        <v>7.7000000000000002E-3</v>
      </c>
      <c r="F758" s="18"/>
      <c r="G758" s="18"/>
      <c r="H758" s="41"/>
    </row>
    <row r="759" spans="2:8" s="14" customFormat="1" ht="11.25" x14ac:dyDescent="0.15">
      <c r="B759" s="15" t="s">
        <v>659</v>
      </c>
      <c r="C759" s="16" t="s">
        <v>26</v>
      </c>
      <c r="D759" s="17"/>
      <c r="E759" s="17">
        <v>1.0399999999999999E-4</v>
      </c>
      <c r="F759" s="18"/>
      <c r="G759" s="18"/>
      <c r="H759" s="41"/>
    </row>
    <row r="760" spans="2:8" s="14" customFormat="1" ht="11.25" x14ac:dyDescent="0.15">
      <c r="B760" s="15" t="s">
        <v>660</v>
      </c>
      <c r="C760" s="16" t="s">
        <v>26</v>
      </c>
      <c r="D760" s="17"/>
      <c r="E760" s="17">
        <v>6.4800000000000003E-5</v>
      </c>
      <c r="F760" s="18"/>
      <c r="G760" s="18"/>
      <c r="H760" s="41"/>
    </row>
    <row r="761" spans="2:8" s="14" customFormat="1" ht="11.25" x14ac:dyDescent="0.15">
      <c r="B761" s="15" t="s">
        <v>800</v>
      </c>
      <c r="C761" s="16"/>
      <c r="D761" s="17"/>
      <c r="E761" s="17">
        <v>0.25</v>
      </c>
      <c r="F761" s="18"/>
      <c r="G761" s="18"/>
      <c r="H761" s="41"/>
    </row>
    <row r="762" spans="2:8" s="14" customFormat="1" ht="11.25" x14ac:dyDescent="0.15">
      <c r="B762" s="15" t="s">
        <v>661</v>
      </c>
      <c r="C762" s="16">
        <v>1E-3</v>
      </c>
      <c r="D762" s="17"/>
      <c r="E762" s="17"/>
      <c r="F762" s="18"/>
      <c r="G762" s="18"/>
      <c r="H762" s="41"/>
    </row>
    <row r="763" spans="2:8" s="14" customFormat="1" ht="11.25" x14ac:dyDescent="0.15">
      <c r="B763" s="21" t="s">
        <v>662</v>
      </c>
      <c r="C763" s="16">
        <v>1.7000000000000001E-2</v>
      </c>
      <c r="D763" s="17"/>
      <c r="E763" s="17"/>
      <c r="F763" s="18"/>
      <c r="G763" s="18"/>
      <c r="H763" s="41"/>
    </row>
    <row r="764" spans="2:8" s="14" customFormat="1" ht="11.25" x14ac:dyDescent="0.15">
      <c r="B764" s="15" t="s">
        <v>663</v>
      </c>
      <c r="C764" s="16">
        <v>2.4E-2</v>
      </c>
      <c r="D764" s="17"/>
      <c r="E764" s="17"/>
      <c r="F764" s="18"/>
      <c r="G764" s="18"/>
      <c r="H764" s="41"/>
    </row>
    <row r="765" spans="2:8" s="14" customFormat="1" ht="11.25" x14ac:dyDescent="0.15">
      <c r="B765" s="15" t="s">
        <v>666</v>
      </c>
      <c r="C765" s="16">
        <v>2E-3</v>
      </c>
      <c r="D765" s="17"/>
      <c r="E765" s="17"/>
      <c r="F765" s="18"/>
      <c r="G765" s="18">
        <f>H765/1000</f>
        <v>1.4199999999999998E-3</v>
      </c>
      <c r="H765" s="41">
        <v>1.42</v>
      </c>
    </row>
    <row r="766" spans="2:8" s="14" customFormat="1" ht="11.25" x14ac:dyDescent="0.15">
      <c r="B766" s="15" t="s">
        <v>801</v>
      </c>
      <c r="C766" s="16"/>
      <c r="D766" s="17">
        <v>0.221</v>
      </c>
      <c r="E766" s="17">
        <v>0.221</v>
      </c>
      <c r="F766" s="18"/>
      <c r="G766" s="18"/>
      <c r="H766" s="41"/>
    </row>
    <row r="767" spans="2:8" s="14" customFormat="1" ht="12" thickBot="1" x14ac:dyDescent="0.2">
      <c r="B767" s="15" t="s">
        <v>667</v>
      </c>
      <c r="C767" s="16">
        <v>7.0000000000000001E-3</v>
      </c>
      <c r="D767" s="17"/>
      <c r="E767" s="17"/>
      <c r="F767" s="18"/>
      <c r="G767" s="18"/>
      <c r="H767" s="41"/>
    </row>
    <row r="768" spans="2:8" s="14" customFormat="1" ht="12" thickBot="1" x14ac:dyDescent="0.2">
      <c r="B768" s="15" t="s">
        <v>669</v>
      </c>
      <c r="C768" s="31">
        <v>1E-3</v>
      </c>
      <c r="D768" s="17"/>
      <c r="E768" s="33">
        <v>1.2600000000000001E-3</v>
      </c>
      <c r="F768" s="18"/>
      <c r="G768" s="32">
        <f>H768/1000</f>
        <v>0.22500000000000001</v>
      </c>
      <c r="H768" s="41">
        <v>225</v>
      </c>
    </row>
    <row r="769" spans="2:8" s="14" customFormat="1" ht="22.5" x14ac:dyDescent="0.15">
      <c r="B769" s="24" t="s">
        <v>688</v>
      </c>
      <c r="C769" s="26">
        <v>0.28299999999999997</v>
      </c>
      <c r="D769" s="27"/>
      <c r="E769" s="27">
        <v>0.29799999999999999</v>
      </c>
      <c r="F769" s="18"/>
      <c r="G769" s="18"/>
      <c r="H769" s="41"/>
    </row>
    <row r="770" spans="2:8" s="14" customFormat="1" ht="11.25" x14ac:dyDescent="0.15">
      <c r="B770" s="15" t="s">
        <v>670</v>
      </c>
      <c r="C770" s="16">
        <v>3.7999999999999999E-2</v>
      </c>
      <c r="D770" s="17"/>
      <c r="E770" s="17"/>
      <c r="F770" s="18"/>
      <c r="G770" s="18"/>
      <c r="H770" s="41"/>
    </row>
    <row r="771" spans="2:8" s="14" customFormat="1" ht="11.25" x14ac:dyDescent="0.15">
      <c r="B771" s="15" t="s">
        <v>672</v>
      </c>
      <c r="C771" s="29" t="s">
        <v>26</v>
      </c>
      <c r="D771" s="17"/>
      <c r="E771" s="17"/>
      <c r="F771" s="18"/>
      <c r="G771" s="25">
        <f>H771/1000</f>
        <v>0.308</v>
      </c>
      <c r="H771" s="41">
        <v>308</v>
      </c>
    </row>
    <row r="772" spans="2:8" s="14" customFormat="1" ht="11.25" x14ac:dyDescent="0.15">
      <c r="B772" s="15" t="s">
        <v>674</v>
      </c>
      <c r="C772" s="16">
        <v>3.7999999999999999E-2</v>
      </c>
      <c r="D772" s="17"/>
      <c r="E772" s="17"/>
      <c r="F772" s="18"/>
      <c r="G772" s="18"/>
      <c r="H772" s="41"/>
    </row>
    <row r="773" spans="2:8" s="14" customFormat="1" ht="11.25" x14ac:dyDescent="0.15">
      <c r="B773" s="15" t="s">
        <v>668</v>
      </c>
      <c r="C773" s="16">
        <v>5.0000000000000001E-3</v>
      </c>
      <c r="D773" s="17"/>
      <c r="E773" s="17"/>
      <c r="F773" s="18"/>
      <c r="G773" s="18"/>
      <c r="H773" s="41"/>
    </row>
    <row r="774" spans="2:8" s="14" customFormat="1" ht="11.25" x14ac:dyDescent="0.15">
      <c r="B774" s="15" t="s">
        <v>675</v>
      </c>
      <c r="C774" s="16">
        <v>2.4E-2</v>
      </c>
      <c r="D774" s="17"/>
      <c r="E774" s="17"/>
      <c r="F774" s="18"/>
      <c r="G774" s="18"/>
      <c r="H774" s="41"/>
    </row>
    <row r="775" spans="2:8" s="14" customFormat="1" ht="11.25" x14ac:dyDescent="0.15">
      <c r="B775" s="15" t="s">
        <v>671</v>
      </c>
      <c r="C775" s="29" t="s">
        <v>26</v>
      </c>
      <c r="D775" s="17"/>
      <c r="E775" s="17"/>
      <c r="F775" s="18"/>
      <c r="G775" s="25">
        <f>H775/1000</f>
        <v>5.8900000000000001E-2</v>
      </c>
      <c r="H775" s="41">
        <v>58.9</v>
      </c>
    </row>
    <row r="776" spans="2:8" s="14" customFormat="1" ht="11.25" x14ac:dyDescent="0.15">
      <c r="B776" s="15" t="s">
        <v>673</v>
      </c>
      <c r="C776" s="16">
        <v>0.14499999999999999</v>
      </c>
      <c r="D776" s="17"/>
      <c r="E776" s="17"/>
      <c r="F776" s="18"/>
      <c r="G776" s="18"/>
      <c r="H776" s="40"/>
    </row>
    <row r="777" spans="2:8" s="14" customFormat="1" ht="11.25" x14ac:dyDescent="0.15">
      <c r="B777" s="15" t="s">
        <v>677</v>
      </c>
      <c r="C777" s="16">
        <v>2E-3</v>
      </c>
      <c r="D777" s="17"/>
      <c r="E777" s="17"/>
      <c r="F777" s="18"/>
      <c r="G777" s="18"/>
      <c r="H777" s="40"/>
    </row>
    <row r="778" spans="2:8" s="14" customFormat="1" ht="11.25" x14ac:dyDescent="0.15">
      <c r="B778" s="15" t="s">
        <v>678</v>
      </c>
      <c r="C778" s="16">
        <v>2.3E-2</v>
      </c>
      <c r="D778" s="17"/>
      <c r="E778" s="17"/>
      <c r="F778" s="18"/>
      <c r="G778" s="18"/>
      <c r="H778" s="40"/>
    </row>
    <row r="779" spans="2:8" s="14" customFormat="1" ht="11.25" x14ac:dyDescent="0.15">
      <c r="B779" s="15" t="s">
        <v>676</v>
      </c>
      <c r="C779" s="23">
        <v>2E-3</v>
      </c>
      <c r="D779" s="27"/>
      <c r="E779" s="28">
        <v>3.5399999999999999E-4</v>
      </c>
      <c r="F779" s="30"/>
      <c r="G779" s="25">
        <f>H779/1000</f>
        <v>2.2000000000000001E-4</v>
      </c>
      <c r="H779" s="41">
        <v>0.22</v>
      </c>
    </row>
    <row r="780" spans="2:8" s="14" customFormat="1" ht="11.25" x14ac:dyDescent="0.15">
      <c r="B780" s="15" t="s">
        <v>802</v>
      </c>
      <c r="C780" s="16"/>
      <c r="D780" s="17"/>
      <c r="E780" s="17">
        <v>0.193</v>
      </c>
      <c r="F780" s="18"/>
      <c r="G780" s="18"/>
      <c r="H780" s="41"/>
    </row>
    <row r="781" spans="2:8" s="14" customFormat="1" ht="11.25" x14ac:dyDescent="0.15">
      <c r="B781" s="15" t="s">
        <v>679</v>
      </c>
      <c r="C781" s="16">
        <v>2.7E-2</v>
      </c>
      <c r="D781" s="17"/>
      <c r="E781" s="17"/>
      <c r="F781" s="18"/>
      <c r="G781" s="18"/>
      <c r="H781" s="41"/>
    </row>
    <row r="782" spans="2:8" s="14" customFormat="1" ht="11.25" x14ac:dyDescent="0.15">
      <c r="B782" s="15" t="s">
        <v>680</v>
      </c>
      <c r="C782" s="16">
        <v>1E-3</v>
      </c>
      <c r="D782" s="17"/>
      <c r="E782" s="17"/>
      <c r="F782" s="18"/>
      <c r="G782" s="18"/>
      <c r="H782" s="41"/>
    </row>
    <row r="783" spans="2:8" s="14" customFormat="1" ht="12" thickBot="1" x14ac:dyDescent="0.2">
      <c r="B783" s="15" t="s">
        <v>681</v>
      </c>
      <c r="C783" s="16">
        <v>1.9E-2</v>
      </c>
      <c r="D783" s="17"/>
      <c r="E783" s="17"/>
      <c r="F783" s="18"/>
      <c r="G783" s="18"/>
      <c r="H783" s="41"/>
    </row>
    <row r="784" spans="2:8" s="14" customFormat="1" ht="12" thickBot="1" x14ac:dyDescent="0.2">
      <c r="B784" s="15" t="s">
        <v>683</v>
      </c>
      <c r="C784" s="31">
        <v>1E-3</v>
      </c>
      <c r="D784" s="17"/>
      <c r="E784" s="17"/>
      <c r="F784" s="18"/>
      <c r="G784" s="32">
        <f>H784/1000</f>
        <v>0.2984</v>
      </c>
      <c r="H784" s="41">
        <v>298.39999999999998</v>
      </c>
    </row>
    <row r="785" spans="2:8" s="14" customFormat="1" ht="11.25" x14ac:dyDescent="0.15">
      <c r="B785" s="15" t="s">
        <v>684</v>
      </c>
      <c r="C785" s="16">
        <v>8.0000000000000002E-3</v>
      </c>
      <c r="D785" s="17"/>
      <c r="E785" s="17"/>
      <c r="F785" s="18"/>
      <c r="G785" s="18"/>
      <c r="H785" s="41"/>
    </row>
    <row r="786" spans="2:8" s="14" customFormat="1" ht="22.5" x14ac:dyDescent="0.15">
      <c r="B786" s="24" t="s">
        <v>689</v>
      </c>
      <c r="C786" s="16">
        <v>0.35499999999999998</v>
      </c>
      <c r="D786" s="17"/>
      <c r="E786" s="17"/>
      <c r="F786" s="18"/>
      <c r="G786" s="18"/>
      <c r="H786" s="41"/>
    </row>
    <row r="787" spans="2:8" s="14" customFormat="1" ht="11.25" x14ac:dyDescent="0.15">
      <c r="B787" s="15" t="s">
        <v>686</v>
      </c>
      <c r="C787" s="16">
        <v>7.0000000000000001E-3</v>
      </c>
      <c r="D787" s="17"/>
      <c r="E787" s="17"/>
      <c r="F787" s="18"/>
      <c r="G787" s="18"/>
      <c r="H787" s="41"/>
    </row>
    <row r="788" spans="2:8" s="14" customFormat="1" ht="11.25" x14ac:dyDescent="0.15">
      <c r="B788" s="21" t="s">
        <v>687</v>
      </c>
      <c r="C788" s="16">
        <v>0.16800000000000001</v>
      </c>
      <c r="D788" s="17"/>
      <c r="E788" s="17"/>
      <c r="F788" s="18"/>
      <c r="G788" s="18"/>
      <c r="H788" s="41"/>
    </row>
    <row r="789" spans="2:8" s="14" customFormat="1" ht="11.25" x14ac:dyDescent="0.15">
      <c r="B789" s="15" t="s">
        <v>690</v>
      </c>
      <c r="C789" s="16">
        <v>0.108</v>
      </c>
      <c r="D789" s="17"/>
      <c r="E789" s="17"/>
      <c r="F789" s="18"/>
      <c r="G789" s="18"/>
      <c r="H789" s="41"/>
    </row>
    <row r="790" spans="2:8" s="14" customFormat="1" ht="11.25" x14ac:dyDescent="0.15">
      <c r="B790" s="15" t="s">
        <v>682</v>
      </c>
      <c r="C790" s="16">
        <v>0.02</v>
      </c>
      <c r="D790" s="17"/>
      <c r="E790" s="17"/>
      <c r="F790" s="18"/>
      <c r="G790" s="18"/>
      <c r="H790" s="41"/>
    </row>
    <row r="791" spans="2:8" s="14" customFormat="1" ht="11.25" x14ac:dyDescent="0.15">
      <c r="B791" s="15" t="s">
        <v>691</v>
      </c>
      <c r="C791" s="16">
        <v>0.151</v>
      </c>
      <c r="D791" s="17"/>
      <c r="E791" s="17"/>
      <c r="F791" s="18"/>
      <c r="G791" s="18"/>
      <c r="H791" s="41"/>
    </row>
    <row r="792" spans="2:8" s="14" customFormat="1" ht="11.25" x14ac:dyDescent="0.15">
      <c r="B792" s="15" t="s">
        <v>693</v>
      </c>
      <c r="C792" s="16">
        <v>4.1000000000000002E-2</v>
      </c>
      <c r="D792" s="17"/>
      <c r="E792" s="17"/>
      <c r="F792" s="18"/>
      <c r="G792" s="18"/>
      <c r="H792" s="41"/>
    </row>
    <row r="793" spans="2:8" s="14" customFormat="1" ht="11.25" x14ac:dyDescent="0.15">
      <c r="B793" s="15" t="s">
        <v>685</v>
      </c>
      <c r="C793" s="16">
        <v>0.28100000000000003</v>
      </c>
      <c r="D793" s="17"/>
      <c r="E793" s="17"/>
      <c r="F793" s="18"/>
      <c r="G793" s="18"/>
      <c r="H793" s="41"/>
    </row>
    <row r="794" spans="2:8" s="14" customFormat="1" ht="11.25" x14ac:dyDescent="0.15">
      <c r="B794" s="15" t="s">
        <v>696</v>
      </c>
      <c r="C794" s="16">
        <v>3.0000000000000001E-3</v>
      </c>
      <c r="D794" s="17"/>
      <c r="E794" s="17"/>
      <c r="F794" s="18"/>
      <c r="G794" s="18"/>
      <c r="H794" s="41"/>
    </row>
    <row r="795" spans="2:8" s="14" customFormat="1" ht="11.25" x14ac:dyDescent="0.15">
      <c r="B795" s="15" t="s">
        <v>697</v>
      </c>
      <c r="C795" s="16">
        <v>3.2000000000000001E-2</v>
      </c>
      <c r="D795" s="17"/>
      <c r="E795" s="17"/>
      <c r="F795" s="18"/>
      <c r="G795" s="18"/>
      <c r="H795" s="41"/>
    </row>
    <row r="796" spans="2:8" s="14" customFormat="1" ht="11.25" x14ac:dyDescent="0.15">
      <c r="B796" s="15" t="s">
        <v>692</v>
      </c>
      <c r="C796" s="16">
        <v>2E-3</v>
      </c>
      <c r="D796" s="17"/>
      <c r="E796" s="17"/>
      <c r="F796" s="18"/>
      <c r="G796" s="18"/>
      <c r="H796" s="41"/>
    </row>
    <row r="797" spans="2:8" s="14" customFormat="1" ht="11.25" x14ac:dyDescent="0.15">
      <c r="B797" s="15" t="s">
        <v>694</v>
      </c>
      <c r="C797" s="16">
        <v>1E-3</v>
      </c>
      <c r="D797" s="17"/>
      <c r="E797" s="17"/>
      <c r="F797" s="18"/>
      <c r="G797" s="18"/>
      <c r="H797" s="41"/>
    </row>
    <row r="798" spans="2:8" s="14" customFormat="1" ht="11.25" x14ac:dyDescent="0.15">
      <c r="B798" s="15" t="s">
        <v>695</v>
      </c>
      <c r="C798" s="16">
        <v>2E-3</v>
      </c>
      <c r="D798" s="17"/>
      <c r="E798" s="17"/>
      <c r="F798" s="18"/>
      <c r="G798" s="18">
        <f>H798/1000</f>
        <v>2.0000000000000002E-5</v>
      </c>
      <c r="H798" s="41">
        <v>0.02</v>
      </c>
    </row>
    <row r="799" spans="2:8" s="14" customFormat="1" ht="11.25" x14ac:dyDescent="0.15">
      <c r="B799" s="15" t="s">
        <v>698</v>
      </c>
      <c r="C799" s="16">
        <v>2.8000000000000001E-2</v>
      </c>
      <c r="D799" s="17"/>
      <c r="E799" s="17"/>
      <c r="F799" s="18"/>
      <c r="G799" s="18"/>
      <c r="H799" s="40"/>
    </row>
    <row r="800" spans="2:8" s="14" customFormat="1" ht="11.25" x14ac:dyDescent="0.15">
      <c r="B800" s="15" t="s">
        <v>699</v>
      </c>
      <c r="C800" s="16">
        <v>2E-3</v>
      </c>
      <c r="D800" s="17"/>
      <c r="E800" s="17"/>
      <c r="F800" s="18"/>
      <c r="G800" s="18"/>
      <c r="H800" s="40"/>
    </row>
    <row r="801" spans="2:8" s="14" customFormat="1" ht="12" thickBot="1" x14ac:dyDescent="0.2">
      <c r="B801" s="15" t="s">
        <v>700</v>
      </c>
      <c r="C801" s="16">
        <v>3.6999999999999998E-2</v>
      </c>
      <c r="D801" s="17"/>
      <c r="E801" s="17"/>
      <c r="F801" s="18"/>
      <c r="G801" s="18"/>
      <c r="H801" s="40"/>
    </row>
    <row r="802" spans="2:8" s="14" customFormat="1" ht="12" thickBot="1" x14ac:dyDescent="0.2">
      <c r="B802" s="15" t="s">
        <v>702</v>
      </c>
      <c r="C802" s="31">
        <v>2E-3</v>
      </c>
      <c r="D802" s="27"/>
      <c r="E802" s="33">
        <v>9.7899999999999994E-5</v>
      </c>
      <c r="F802" s="18"/>
      <c r="G802" s="18"/>
      <c r="H802" s="40"/>
    </row>
    <row r="803" spans="2:8" s="14" customFormat="1" ht="11.25" x14ac:dyDescent="0.15">
      <c r="B803" s="15" t="s">
        <v>703</v>
      </c>
      <c r="C803" s="16">
        <v>1.2E-2</v>
      </c>
      <c r="D803" s="17"/>
      <c r="E803" s="17"/>
      <c r="F803" s="18"/>
      <c r="G803" s="18"/>
      <c r="H803" s="40"/>
    </row>
    <row r="804" spans="2:8" s="14" customFormat="1" ht="11.25" x14ac:dyDescent="0.15">
      <c r="B804" s="15" t="s">
        <v>705</v>
      </c>
      <c r="C804" s="16">
        <v>8.9999999999999993E-3</v>
      </c>
      <c r="D804" s="17"/>
      <c r="E804" s="17"/>
      <c r="F804" s="18"/>
      <c r="G804" s="18"/>
      <c r="H804" s="40"/>
    </row>
    <row r="805" spans="2:8" s="14" customFormat="1" ht="11.25" x14ac:dyDescent="0.15">
      <c r="B805" s="15" t="s">
        <v>707</v>
      </c>
      <c r="C805" s="16">
        <v>0.29599999999999999</v>
      </c>
      <c r="D805" s="17"/>
      <c r="E805" s="17"/>
      <c r="F805" s="18"/>
      <c r="G805" s="18"/>
      <c r="H805" s="40"/>
    </row>
    <row r="806" spans="2:8" s="14" customFormat="1" ht="11.25" x14ac:dyDescent="0.15">
      <c r="B806" s="15" t="s">
        <v>708</v>
      </c>
      <c r="C806" s="16">
        <v>0.19900000000000001</v>
      </c>
      <c r="D806" s="17"/>
      <c r="E806" s="17"/>
      <c r="F806" s="18"/>
      <c r="G806" s="18"/>
      <c r="H806" s="40"/>
    </row>
    <row r="807" spans="2:8" s="14" customFormat="1" ht="11.25" x14ac:dyDescent="0.15">
      <c r="B807" s="15" t="s">
        <v>709</v>
      </c>
      <c r="C807" s="16">
        <v>2.1999999999999999E-2</v>
      </c>
      <c r="D807" s="17"/>
      <c r="E807" s="17"/>
      <c r="F807" s="18"/>
      <c r="G807" s="18"/>
      <c r="H807" s="40"/>
    </row>
    <row r="808" spans="2:8" s="14" customFormat="1" ht="11.25" x14ac:dyDescent="0.15">
      <c r="B808" s="15" t="s">
        <v>710</v>
      </c>
      <c r="C808" s="16">
        <v>0.219</v>
      </c>
      <c r="D808" s="17"/>
      <c r="E808" s="17"/>
      <c r="F808" s="18"/>
      <c r="G808" s="18"/>
      <c r="H808" s="40"/>
    </row>
    <row r="809" spans="2:8" s="14" customFormat="1" ht="11.25" x14ac:dyDescent="0.15">
      <c r="B809" s="15" t="s">
        <v>711</v>
      </c>
      <c r="C809" s="16">
        <v>8.0000000000000002E-3</v>
      </c>
      <c r="D809" s="17"/>
      <c r="E809" s="17"/>
      <c r="F809" s="18"/>
      <c r="G809" s="18"/>
      <c r="H809" s="40"/>
    </row>
    <row r="810" spans="2:8" s="14" customFormat="1" ht="11.25" x14ac:dyDescent="0.15">
      <c r="B810" s="15" t="s">
        <v>712</v>
      </c>
      <c r="C810" s="16">
        <v>4.5999999999999999E-2</v>
      </c>
      <c r="D810" s="17"/>
      <c r="E810" s="17"/>
      <c r="F810" s="18"/>
      <c r="G810" s="18"/>
      <c r="H810" s="40"/>
    </row>
    <row r="811" spans="2:8" s="14" customFormat="1" ht="11.25" x14ac:dyDescent="0.15">
      <c r="B811" s="15" t="s">
        <v>713</v>
      </c>
      <c r="C811" s="16">
        <v>1.2999999999999999E-2</v>
      </c>
      <c r="D811" s="17"/>
      <c r="E811" s="17"/>
      <c r="F811" s="18"/>
      <c r="G811" s="18"/>
      <c r="H811" s="40"/>
    </row>
    <row r="812" spans="2:8" s="14" customFormat="1" ht="11.25" x14ac:dyDescent="0.15">
      <c r="B812" s="15" t="s">
        <v>701</v>
      </c>
      <c r="C812" s="16">
        <v>1.7999999999999999E-2</v>
      </c>
      <c r="D812" s="17"/>
      <c r="E812" s="17"/>
      <c r="F812" s="18"/>
      <c r="G812" s="18"/>
      <c r="H812" s="40"/>
    </row>
    <row r="813" spans="2:8" s="14" customFormat="1" ht="11.25" x14ac:dyDescent="0.15">
      <c r="B813" s="15" t="s">
        <v>714</v>
      </c>
      <c r="C813" s="16">
        <v>8.8999999999999996E-2</v>
      </c>
      <c r="D813" s="17"/>
      <c r="E813" s="17"/>
      <c r="F813" s="18"/>
      <c r="G813" s="18"/>
      <c r="H813" s="40"/>
    </row>
    <row r="814" spans="2:8" s="14" customFormat="1" ht="11.25" x14ac:dyDescent="0.15">
      <c r="B814" s="15" t="s">
        <v>704</v>
      </c>
      <c r="C814" s="16">
        <v>3.9E-2</v>
      </c>
      <c r="D814" s="17"/>
      <c r="E814" s="17"/>
      <c r="F814" s="18"/>
      <c r="G814" s="18"/>
      <c r="H814" s="40"/>
    </row>
    <row r="815" spans="2:8" s="14" customFormat="1" ht="11.25" x14ac:dyDescent="0.15">
      <c r="B815" s="21" t="s">
        <v>706</v>
      </c>
      <c r="C815" s="16">
        <v>0.22500000000000001</v>
      </c>
      <c r="D815" s="17"/>
      <c r="E815" s="17"/>
      <c r="F815" s="18"/>
      <c r="G815" s="18"/>
      <c r="H815" s="40"/>
    </row>
    <row r="816" spans="2:8" s="14" customFormat="1" ht="11.25" x14ac:dyDescent="0.15">
      <c r="B816" s="15" t="s">
        <v>718</v>
      </c>
      <c r="C816" s="16">
        <v>0.06</v>
      </c>
      <c r="D816" s="17"/>
      <c r="E816" s="17"/>
      <c r="F816" s="18"/>
      <c r="G816" s="18"/>
      <c r="H816" s="40"/>
    </row>
    <row r="817" spans="2:8" s="14" customFormat="1" ht="11.25" x14ac:dyDescent="0.15">
      <c r="B817" s="15" t="s">
        <v>719</v>
      </c>
      <c r="C817" s="16">
        <v>1.7999999999999999E-2</v>
      </c>
      <c r="D817" s="17"/>
      <c r="E817" s="17"/>
      <c r="F817" s="18"/>
      <c r="G817" s="18"/>
      <c r="H817" s="40"/>
    </row>
    <row r="818" spans="2:8" s="14" customFormat="1" ht="11.25" x14ac:dyDescent="0.15">
      <c r="B818" s="15" t="s">
        <v>720</v>
      </c>
      <c r="C818" s="16">
        <v>2.5999999999999999E-2</v>
      </c>
      <c r="D818" s="17"/>
      <c r="E818" s="17"/>
      <c r="F818" s="18"/>
      <c r="G818" s="18"/>
      <c r="H818" s="40"/>
    </row>
    <row r="819" spans="2:8" s="14" customFormat="1" ht="11.25" x14ac:dyDescent="0.15">
      <c r="B819" s="15" t="s">
        <v>721</v>
      </c>
      <c r="C819" s="16">
        <v>3.0000000000000001E-3</v>
      </c>
      <c r="D819" s="17"/>
      <c r="E819" s="17"/>
      <c r="F819" s="18"/>
      <c r="G819" s="18"/>
      <c r="H819" s="40"/>
    </row>
    <row r="820" spans="2:8" s="14" customFormat="1" ht="11.25" x14ac:dyDescent="0.15">
      <c r="B820" s="15" t="s">
        <v>722</v>
      </c>
      <c r="C820" s="16">
        <v>1.7999999999999999E-2</v>
      </c>
      <c r="D820" s="17"/>
      <c r="E820" s="17"/>
      <c r="F820" s="18"/>
      <c r="G820" s="18"/>
      <c r="H820" s="40"/>
    </row>
    <row r="821" spans="2:8" s="14" customFormat="1" ht="11.25" x14ac:dyDescent="0.15">
      <c r="B821" s="15" t="s">
        <v>715</v>
      </c>
      <c r="C821" s="26">
        <v>2E-3</v>
      </c>
      <c r="D821" s="27"/>
      <c r="E821" s="27">
        <v>8.3899999999999993E-6</v>
      </c>
      <c r="F821" s="18"/>
      <c r="G821" s="18"/>
      <c r="H821" s="40"/>
    </row>
    <row r="822" spans="2:8" s="14" customFormat="1" ht="11.25" x14ac:dyDescent="0.15">
      <c r="B822" s="15" t="s">
        <v>716</v>
      </c>
      <c r="C822" s="26">
        <v>1E-3</v>
      </c>
      <c r="D822" s="27"/>
      <c r="E822" s="27">
        <v>1.5500000000000001E-5</v>
      </c>
      <c r="F822" s="18"/>
      <c r="G822" s="18"/>
      <c r="H822" s="40"/>
    </row>
    <row r="823" spans="2:8" s="14" customFormat="1" ht="11.25" x14ac:dyDescent="0.15">
      <c r="B823" s="15" t="s">
        <v>717</v>
      </c>
      <c r="C823" s="16">
        <v>2E-3</v>
      </c>
      <c r="D823" s="17"/>
      <c r="E823" s="17"/>
      <c r="F823" s="18"/>
      <c r="G823" s="18"/>
      <c r="H823" s="40"/>
    </row>
    <row r="824" spans="2:8" s="14" customFormat="1" ht="11.25" x14ac:dyDescent="0.15">
      <c r="B824" s="15" t="s">
        <v>723</v>
      </c>
      <c r="C824" s="16" t="s">
        <v>26</v>
      </c>
      <c r="D824" s="17"/>
      <c r="E824" s="17"/>
      <c r="F824" s="18"/>
      <c r="G824" s="18"/>
      <c r="H824" s="40"/>
    </row>
    <row r="825" spans="2:8" s="14" customFormat="1" ht="11.25" x14ac:dyDescent="0.15">
      <c r="B825" s="15" t="s">
        <v>724</v>
      </c>
      <c r="C825" s="16">
        <v>2E-3</v>
      </c>
      <c r="D825" s="17"/>
      <c r="E825" s="17"/>
      <c r="F825" s="18"/>
      <c r="G825" s="18"/>
      <c r="H825" s="40"/>
    </row>
    <row r="826" spans="2:8" s="14" customFormat="1" ht="11.25" x14ac:dyDescent="0.15">
      <c r="B826" s="15" t="s">
        <v>725</v>
      </c>
      <c r="C826" s="16">
        <v>7.0000000000000001E-3</v>
      </c>
      <c r="D826" s="17"/>
      <c r="E826" s="17"/>
      <c r="F826" s="18"/>
      <c r="G826" s="18"/>
      <c r="H826" s="40"/>
    </row>
    <row r="827" spans="2:8" s="14" customFormat="1" ht="11.25" x14ac:dyDescent="0.15">
      <c r="B827" s="15" t="s">
        <v>727</v>
      </c>
      <c r="C827" s="16">
        <v>5.2999999999999999E-2</v>
      </c>
      <c r="D827" s="17"/>
      <c r="E827" s="17"/>
      <c r="F827" s="18"/>
      <c r="G827" s="18"/>
      <c r="H827" s="40"/>
    </row>
    <row r="828" spans="2:8" s="14" customFormat="1" ht="11.25" x14ac:dyDescent="0.15">
      <c r="B828" s="15" t="s">
        <v>728</v>
      </c>
      <c r="C828" s="16">
        <v>7.0000000000000007E-2</v>
      </c>
      <c r="D828" s="17"/>
      <c r="E828" s="17"/>
      <c r="F828" s="18"/>
      <c r="G828" s="18"/>
      <c r="H828" s="40"/>
    </row>
    <row r="829" spans="2:8" s="14" customFormat="1" ht="11.25" x14ac:dyDescent="0.15">
      <c r="B829" s="15" t="s">
        <v>730</v>
      </c>
      <c r="C829" s="16">
        <v>3.4000000000000002E-2</v>
      </c>
      <c r="D829" s="17"/>
      <c r="E829" s="17"/>
      <c r="F829" s="18"/>
      <c r="G829" s="18"/>
      <c r="H829" s="40"/>
    </row>
    <row r="830" spans="2:8" s="14" customFormat="1" ht="11.25" x14ac:dyDescent="0.15">
      <c r="B830" s="15" t="s">
        <v>732</v>
      </c>
      <c r="C830" s="16">
        <v>7.2999999999999995E-2</v>
      </c>
      <c r="D830" s="17"/>
      <c r="E830" s="17"/>
      <c r="F830" s="18"/>
      <c r="G830" s="18"/>
      <c r="H830" s="40"/>
    </row>
    <row r="831" spans="2:8" s="14" customFormat="1" ht="11.25" x14ac:dyDescent="0.15">
      <c r="B831" s="15" t="s">
        <v>733</v>
      </c>
      <c r="C831" s="16">
        <v>0.14499999999999999</v>
      </c>
      <c r="D831" s="17"/>
      <c r="E831" s="17"/>
      <c r="F831" s="18"/>
      <c r="G831" s="18"/>
      <c r="H831" s="40"/>
    </row>
    <row r="832" spans="2:8" s="14" customFormat="1" ht="11.25" x14ac:dyDescent="0.15">
      <c r="B832" s="15" t="s">
        <v>734</v>
      </c>
      <c r="C832" s="16">
        <v>5.8999999999999997E-2</v>
      </c>
      <c r="D832" s="17"/>
      <c r="E832" s="17"/>
      <c r="F832" s="18"/>
      <c r="G832" s="18"/>
      <c r="H832" s="40"/>
    </row>
    <row r="833" spans="2:8" s="14" customFormat="1" ht="12" thickBot="1" x14ac:dyDescent="0.2">
      <c r="B833" s="15" t="s">
        <v>735</v>
      </c>
      <c r="C833" s="16">
        <v>0.17100000000000001</v>
      </c>
      <c r="D833" s="17"/>
      <c r="E833" s="17"/>
      <c r="F833" s="18"/>
      <c r="G833" s="18"/>
      <c r="H833" s="40"/>
    </row>
    <row r="834" spans="2:8" s="14" customFormat="1" ht="12" thickBot="1" x14ac:dyDescent="0.2">
      <c r="B834" s="15" t="s">
        <v>736</v>
      </c>
      <c r="C834" s="31">
        <v>1.9E-2</v>
      </c>
      <c r="D834" s="27"/>
      <c r="E834" s="33">
        <v>7.3000000000000001E-3</v>
      </c>
      <c r="F834" s="30"/>
      <c r="G834" s="32">
        <f>H834/1000</f>
        <v>6.594E-3</v>
      </c>
      <c r="H834" s="41">
        <v>6.5940000000000003</v>
      </c>
    </row>
    <row r="835" spans="2:8" s="14" customFormat="1" ht="11.25" x14ac:dyDescent="0.15">
      <c r="B835" s="15" t="s">
        <v>737</v>
      </c>
      <c r="C835" s="16">
        <v>8.9999999999999993E-3</v>
      </c>
      <c r="D835" s="17"/>
      <c r="E835" s="17"/>
      <c r="F835" s="18"/>
      <c r="G835" s="18"/>
      <c r="H835" s="40"/>
    </row>
    <row r="836" spans="2:8" s="14" customFormat="1" ht="11.25" x14ac:dyDescent="0.15">
      <c r="B836" s="15" t="s">
        <v>738</v>
      </c>
      <c r="C836" s="16">
        <v>6.0000000000000001E-3</v>
      </c>
      <c r="D836" s="17"/>
      <c r="E836" s="17"/>
      <c r="F836" s="18"/>
      <c r="G836" s="18"/>
      <c r="H836" s="40"/>
    </row>
    <row r="837" spans="2:8" s="14" customFormat="1" ht="11.25" x14ac:dyDescent="0.15">
      <c r="B837" s="15" t="s">
        <v>726</v>
      </c>
      <c r="C837" s="16">
        <v>1.4E-2</v>
      </c>
      <c r="D837" s="17"/>
      <c r="E837" s="17"/>
      <c r="F837" s="18"/>
      <c r="G837" s="18"/>
      <c r="H837" s="40"/>
    </row>
    <row r="838" spans="2:8" s="14" customFormat="1" ht="11.25" x14ac:dyDescent="0.15">
      <c r="B838" s="15" t="s">
        <v>739</v>
      </c>
      <c r="C838" s="16">
        <v>0.14499999999999999</v>
      </c>
      <c r="D838" s="17"/>
      <c r="E838" s="17"/>
      <c r="F838" s="18"/>
      <c r="G838" s="18"/>
      <c r="H838" s="40"/>
    </row>
    <row r="839" spans="2:8" s="14" customFormat="1" ht="11.25" x14ac:dyDescent="0.15">
      <c r="B839" s="15" t="s">
        <v>741</v>
      </c>
      <c r="C839" s="16">
        <v>2E-3</v>
      </c>
      <c r="D839" s="17"/>
      <c r="E839" s="17"/>
      <c r="F839" s="18"/>
      <c r="G839" s="18"/>
      <c r="H839" s="40"/>
    </row>
    <row r="840" spans="2:8" s="14" customFormat="1" ht="11.25" x14ac:dyDescent="0.15">
      <c r="B840" s="15" t="s">
        <v>729</v>
      </c>
      <c r="C840" s="16">
        <v>7.0000000000000001E-3</v>
      </c>
      <c r="D840" s="17"/>
      <c r="E840" s="17"/>
      <c r="F840" s="18"/>
      <c r="G840" s="18"/>
      <c r="H840" s="40"/>
    </row>
    <row r="841" spans="2:8" s="14" customFormat="1" ht="11.25" x14ac:dyDescent="0.15">
      <c r="B841" s="15" t="s">
        <v>731</v>
      </c>
      <c r="C841" s="16">
        <v>0.13500000000000001</v>
      </c>
      <c r="D841" s="17"/>
      <c r="E841" s="17"/>
      <c r="F841" s="18"/>
      <c r="G841" s="18"/>
      <c r="H841" s="40"/>
    </row>
    <row r="842" spans="2:8" s="14" customFormat="1" ht="11.25" x14ac:dyDescent="0.15">
      <c r="B842" s="15" t="s">
        <v>744</v>
      </c>
      <c r="C842" s="16">
        <v>0.154</v>
      </c>
      <c r="D842" s="17"/>
      <c r="E842" s="17"/>
      <c r="F842" s="18"/>
      <c r="G842" s="18"/>
      <c r="H842" s="40"/>
    </row>
    <row r="843" spans="2:8" s="14" customFormat="1" ht="11.25" x14ac:dyDescent="0.15">
      <c r="B843" s="21" t="s">
        <v>745</v>
      </c>
      <c r="C843" s="16">
        <v>2.1000000000000001E-2</v>
      </c>
      <c r="D843" s="17"/>
      <c r="E843" s="17"/>
      <c r="F843" s="18"/>
      <c r="G843" s="18"/>
      <c r="H843" s="40"/>
    </row>
    <row r="844" spans="2:8" s="14" customFormat="1" ht="11.25" x14ac:dyDescent="0.15">
      <c r="B844" s="15" t="s">
        <v>746</v>
      </c>
      <c r="C844" s="16">
        <v>3.0000000000000001E-3</v>
      </c>
      <c r="D844" s="17"/>
      <c r="E844" s="17"/>
      <c r="F844" s="18"/>
      <c r="G844" s="18"/>
      <c r="H844" s="40"/>
    </row>
    <row r="845" spans="2:8" s="14" customFormat="1" ht="11.25" x14ac:dyDescent="0.15">
      <c r="B845" s="15" t="s">
        <v>747</v>
      </c>
      <c r="C845" s="16">
        <v>0.1</v>
      </c>
      <c r="D845" s="17"/>
      <c r="E845" s="17"/>
      <c r="F845" s="18"/>
      <c r="G845" s="18"/>
      <c r="H845" s="40"/>
    </row>
    <row r="846" spans="2:8" s="14" customFormat="1" ht="11.25" x14ac:dyDescent="0.15">
      <c r="B846" s="15" t="s">
        <v>748</v>
      </c>
      <c r="C846" s="16">
        <v>2E-3</v>
      </c>
      <c r="D846" s="17"/>
      <c r="E846" s="17"/>
      <c r="F846" s="18"/>
      <c r="G846" s="18"/>
      <c r="H846" s="40"/>
    </row>
    <row r="847" spans="2:8" s="14" customFormat="1" ht="11.25" x14ac:dyDescent="0.15">
      <c r="B847" s="15" t="s">
        <v>749</v>
      </c>
      <c r="C847" s="16">
        <v>3.3000000000000002E-2</v>
      </c>
      <c r="D847" s="17"/>
      <c r="E847" s="17"/>
      <c r="F847" s="18"/>
      <c r="G847" s="18"/>
      <c r="H847" s="40"/>
    </row>
    <row r="848" spans="2:8" s="14" customFormat="1" ht="11.25" x14ac:dyDescent="0.15">
      <c r="B848" s="15" t="s">
        <v>740</v>
      </c>
      <c r="C848" s="16">
        <v>2E-3</v>
      </c>
      <c r="D848" s="17"/>
      <c r="E848" s="17"/>
      <c r="F848" s="18"/>
      <c r="G848" s="18"/>
      <c r="H848" s="40"/>
    </row>
    <row r="849" spans="2:8" s="14" customFormat="1" ht="11.25" x14ac:dyDescent="0.15">
      <c r="B849" s="15" t="s">
        <v>742</v>
      </c>
      <c r="C849" s="16">
        <v>2.8000000000000001E-2</v>
      </c>
      <c r="D849" s="17"/>
      <c r="E849" s="17"/>
      <c r="F849" s="18"/>
      <c r="G849" s="18"/>
      <c r="H849" s="40"/>
    </row>
    <row r="850" spans="2:8" s="14" customFormat="1" ht="11.25" x14ac:dyDescent="0.15">
      <c r="B850" s="15" t="s">
        <v>743</v>
      </c>
      <c r="C850" s="16">
        <v>1.2999999999999999E-2</v>
      </c>
      <c r="D850" s="17"/>
      <c r="E850" s="17"/>
      <c r="F850" s="18"/>
      <c r="G850" s="18"/>
      <c r="H850" s="40"/>
    </row>
    <row r="851" spans="2:8" s="14" customFormat="1" ht="11.25" x14ac:dyDescent="0.15">
      <c r="B851" s="15" t="s">
        <v>750</v>
      </c>
      <c r="C851" s="16">
        <v>5.2999999999999999E-2</v>
      </c>
      <c r="D851" s="17"/>
      <c r="E851" s="17"/>
      <c r="F851" s="18"/>
      <c r="G851" s="18"/>
      <c r="H851" s="40"/>
    </row>
    <row r="852" spans="2:8" s="14" customFormat="1" ht="11.25" x14ac:dyDescent="0.15">
      <c r="B852" s="15" t="s">
        <v>751</v>
      </c>
      <c r="C852" s="16">
        <v>3.8</v>
      </c>
      <c r="D852" s="17"/>
      <c r="E852" s="17"/>
      <c r="F852" s="18"/>
      <c r="G852" s="18"/>
      <c r="H852" s="40"/>
    </row>
    <row r="853" spans="2:8" s="14" customFormat="1" ht="11.25" x14ac:dyDescent="0.15">
      <c r="B853" s="15" t="s">
        <v>752</v>
      </c>
      <c r="C853" s="16">
        <v>3.0000000000000001E-3</v>
      </c>
      <c r="D853" s="17"/>
      <c r="E853" s="17"/>
      <c r="F853" s="18"/>
      <c r="G853" s="18"/>
      <c r="H853" s="40"/>
    </row>
    <row r="854" spans="2:8" s="14" customFormat="1" ht="11.25" x14ac:dyDescent="0.15">
      <c r="B854" s="15" t="s">
        <v>754</v>
      </c>
      <c r="C854" s="16">
        <v>36</v>
      </c>
      <c r="D854" s="17"/>
      <c r="E854" s="17"/>
      <c r="F854" s="18"/>
      <c r="G854" s="18"/>
      <c r="H854" s="40"/>
    </row>
    <row r="855" spans="2:8" s="14" customFormat="1" ht="11.25" x14ac:dyDescent="0.15">
      <c r="B855" s="15" t="s">
        <v>755</v>
      </c>
      <c r="C855" s="16">
        <v>5.3999999999999999E-2</v>
      </c>
      <c r="D855" s="17"/>
      <c r="E855" s="17"/>
      <c r="F855" s="18"/>
      <c r="G855" s="18"/>
      <c r="H855" s="40"/>
    </row>
    <row r="856" spans="2:8" s="14" customFormat="1" ht="11.25" x14ac:dyDescent="0.15">
      <c r="B856" s="15" t="s">
        <v>756</v>
      </c>
      <c r="C856" s="16">
        <v>0.161</v>
      </c>
      <c r="D856" s="17"/>
      <c r="E856" s="17"/>
      <c r="F856" s="18"/>
      <c r="G856" s="18"/>
      <c r="H856" s="40"/>
    </row>
    <row r="857" spans="2:8" s="14" customFormat="1" ht="11.25" x14ac:dyDescent="0.15">
      <c r="B857" s="15" t="s">
        <v>757</v>
      </c>
      <c r="C857" s="16">
        <v>2.1000000000000001E-2</v>
      </c>
      <c r="D857" s="17"/>
      <c r="E857" s="17"/>
      <c r="F857" s="18"/>
      <c r="G857" s="18"/>
      <c r="H857" s="40"/>
    </row>
    <row r="858" spans="2:8" s="14" customFormat="1" ht="11.25" x14ac:dyDescent="0.15">
      <c r="B858" s="15" t="s">
        <v>753</v>
      </c>
      <c r="C858" s="16" t="s">
        <v>26</v>
      </c>
      <c r="D858" s="17"/>
      <c r="E858" s="17"/>
      <c r="F858" s="18"/>
      <c r="G858" s="18"/>
      <c r="H858" s="40"/>
    </row>
    <row r="859" spans="2:8" s="14" customFormat="1" ht="11.25" x14ac:dyDescent="0.15">
      <c r="B859" s="15" t="s">
        <v>758</v>
      </c>
      <c r="C859" s="16">
        <v>0.13700000000000001</v>
      </c>
      <c r="D859" s="17"/>
      <c r="E859" s="17"/>
      <c r="F859" s="18"/>
      <c r="G859" s="18"/>
      <c r="H859" s="40"/>
    </row>
    <row r="860" spans="2:8" s="14" customFormat="1" ht="11.25" x14ac:dyDescent="0.15">
      <c r="B860" s="15" t="s">
        <v>760</v>
      </c>
      <c r="C860" s="16">
        <v>3.0000000000000001E-3</v>
      </c>
      <c r="D860" s="17"/>
      <c r="E860" s="17"/>
      <c r="F860" s="18"/>
      <c r="G860" s="18"/>
      <c r="H860" s="40"/>
    </row>
    <row r="861" spans="2:8" s="14" customFormat="1" ht="11.25" x14ac:dyDescent="0.15">
      <c r="B861" s="15" t="s">
        <v>761</v>
      </c>
      <c r="C861" s="16">
        <v>2E-3</v>
      </c>
      <c r="D861" s="17"/>
      <c r="E861" s="17"/>
      <c r="F861" s="18"/>
      <c r="G861" s="18"/>
      <c r="H861" s="40"/>
    </row>
    <row r="862" spans="2:8" s="14" customFormat="1" ht="11.25" x14ac:dyDescent="0.15">
      <c r="B862" s="15" t="s">
        <v>762</v>
      </c>
      <c r="C862" s="16">
        <v>3.0000000000000001E-3</v>
      </c>
      <c r="D862" s="17"/>
      <c r="E862" s="17"/>
      <c r="F862" s="18"/>
      <c r="G862" s="18"/>
      <c r="H862" s="40"/>
    </row>
    <row r="863" spans="2:8" s="14" customFormat="1" ht="11.25" x14ac:dyDescent="0.15">
      <c r="B863" s="15" t="s">
        <v>763</v>
      </c>
      <c r="C863" s="16">
        <v>0.06</v>
      </c>
      <c r="D863" s="17"/>
      <c r="E863" s="17"/>
      <c r="F863" s="18"/>
      <c r="G863" s="18"/>
      <c r="H863" s="40"/>
    </row>
    <row r="864" spans="2:8" s="14" customFormat="1" ht="11.25" x14ac:dyDescent="0.15">
      <c r="B864" s="15" t="s">
        <v>759</v>
      </c>
      <c r="C864" s="16">
        <v>3.5000000000000003E-2</v>
      </c>
      <c r="D864" s="17"/>
      <c r="E864" s="17"/>
      <c r="F864" s="18"/>
      <c r="G864" s="18"/>
      <c r="H864" s="40"/>
    </row>
    <row r="865" spans="2:8" s="14" customFormat="1" ht="11.25" x14ac:dyDescent="0.15">
      <c r="B865" s="15" t="s">
        <v>764</v>
      </c>
      <c r="C865" s="16">
        <v>3.6999999999999998E-2</v>
      </c>
      <c r="D865" s="17"/>
      <c r="E865" s="17"/>
      <c r="F865" s="18"/>
      <c r="G865" s="18"/>
      <c r="H865" s="40"/>
    </row>
    <row r="866" spans="2:8" s="14" customFormat="1" ht="11.25" x14ac:dyDescent="0.15">
      <c r="B866" s="15" t="s">
        <v>765</v>
      </c>
      <c r="C866" s="26">
        <v>1.3</v>
      </c>
      <c r="D866" s="27"/>
      <c r="E866" s="27">
        <v>4.9699999999999998E-6</v>
      </c>
      <c r="F866" s="18"/>
      <c r="G866" s="18"/>
      <c r="H866" s="40"/>
    </row>
    <row r="867" spans="2:8" s="14" customFormat="1" ht="11.25" x14ac:dyDescent="0.15">
      <c r="B867" s="15" t="s">
        <v>766</v>
      </c>
      <c r="C867" s="16" t="s">
        <v>26</v>
      </c>
      <c r="D867" s="17"/>
      <c r="E867" s="17"/>
      <c r="F867" s="18"/>
      <c r="G867" s="18"/>
      <c r="H867" s="40"/>
    </row>
    <row r="868" spans="2:8" s="14" customFormat="1" ht="11.25" x14ac:dyDescent="0.15">
      <c r="B868" s="15" t="s">
        <v>767</v>
      </c>
      <c r="C868" s="16">
        <v>42</v>
      </c>
      <c r="D868" s="17"/>
      <c r="E868" s="17"/>
      <c r="F868" s="18"/>
      <c r="G868" s="18"/>
      <c r="H868" s="40"/>
    </row>
    <row r="869" spans="2:8" s="14" customFormat="1" ht="11.25" x14ac:dyDescent="0.15">
      <c r="B869" s="15" t="s">
        <v>768</v>
      </c>
      <c r="C869" s="16">
        <v>7.0999999999999994E-2</v>
      </c>
      <c r="D869" s="17"/>
      <c r="E869" s="17"/>
      <c r="F869" s="18"/>
      <c r="G869" s="18"/>
      <c r="H869" s="40"/>
    </row>
    <row r="870" spans="2:8" s="14" customFormat="1" ht="11.25" x14ac:dyDescent="0.15">
      <c r="B870" s="15" t="s">
        <v>769</v>
      </c>
      <c r="C870" s="16">
        <v>2.8000000000000001E-2</v>
      </c>
      <c r="D870" s="17"/>
      <c r="E870" s="17"/>
      <c r="F870" s="18"/>
      <c r="G870" s="18"/>
      <c r="H870" s="40"/>
    </row>
    <row r="871" spans="2:8" s="14" customFormat="1" ht="11.25" x14ac:dyDescent="0.15">
      <c r="B871" s="21" t="s">
        <v>770</v>
      </c>
      <c r="C871" s="16">
        <v>1E-3</v>
      </c>
      <c r="D871" s="17"/>
      <c r="E871" s="17"/>
      <c r="F871" s="18"/>
      <c r="G871" s="18"/>
      <c r="H871" s="40"/>
    </row>
    <row r="872" spans="2:8" s="14" customFormat="1" ht="11.25" x14ac:dyDescent="0.15">
      <c r="B872" s="15" t="s">
        <v>771</v>
      </c>
      <c r="C872" s="16">
        <v>2.1000000000000001E-2</v>
      </c>
      <c r="D872" s="17"/>
      <c r="E872" s="17"/>
      <c r="F872" s="18"/>
      <c r="G872" s="18"/>
      <c r="H872" s="40"/>
    </row>
    <row r="873" spans="2:8" s="14" customFormat="1" ht="11.25" x14ac:dyDescent="0.15">
      <c r="B873" s="15" t="s">
        <v>772</v>
      </c>
      <c r="C873" s="16">
        <v>7.6999999999999999E-2</v>
      </c>
      <c r="D873" s="17"/>
      <c r="E873" s="17"/>
      <c r="F873" s="18"/>
      <c r="G873" s="18"/>
      <c r="H873" s="40"/>
    </row>
    <row r="874" spans="2:8" s="14" customFormat="1" ht="11.25" x14ac:dyDescent="0.15">
      <c r="B874" s="15" t="s">
        <v>773</v>
      </c>
      <c r="C874" s="16">
        <v>2E-3</v>
      </c>
      <c r="D874" s="17"/>
      <c r="E874" s="17"/>
      <c r="F874" s="18"/>
      <c r="G874" s="18"/>
      <c r="H874" s="40"/>
    </row>
    <row r="875" spans="2:8" s="14" customFormat="1" ht="11.25" x14ac:dyDescent="0.15">
      <c r="B875" s="15" t="s">
        <v>774</v>
      </c>
      <c r="C875" s="16">
        <v>2.3E-2</v>
      </c>
      <c r="D875" s="17"/>
      <c r="E875" s="17"/>
      <c r="F875" s="18"/>
      <c r="G875" s="18"/>
      <c r="H875" s="40"/>
    </row>
    <row r="876" spans="2:8" s="14" customFormat="1" ht="11.25" x14ac:dyDescent="0.15">
      <c r="B876" s="15" t="s">
        <v>775</v>
      </c>
      <c r="C876" s="16">
        <v>2E-3</v>
      </c>
      <c r="D876" s="17"/>
      <c r="E876" s="17"/>
      <c r="F876" s="18"/>
      <c r="G876" s="18"/>
      <c r="H876" s="40"/>
    </row>
    <row r="877" spans="2:8" s="14" customFormat="1" ht="11.25" x14ac:dyDescent="0.15">
      <c r="B877" s="15" t="s">
        <v>776</v>
      </c>
      <c r="C877" s="16">
        <v>1.6E-2</v>
      </c>
      <c r="D877" s="17"/>
      <c r="E877" s="17"/>
      <c r="F877" s="18"/>
      <c r="G877" s="18"/>
      <c r="H877" s="40"/>
    </row>
    <row r="878" spans="2:8" s="14" customFormat="1" ht="11.25" x14ac:dyDescent="0.15">
      <c r="B878" s="15" t="s">
        <v>777</v>
      </c>
      <c r="C878" s="16">
        <v>3.2000000000000001E-2</v>
      </c>
      <c r="D878" s="17"/>
      <c r="E878" s="17"/>
      <c r="F878" s="18"/>
      <c r="G878" s="18"/>
      <c r="H878" s="40"/>
    </row>
    <row r="879" spans="2:8" s="14" customFormat="1" ht="11.25" x14ac:dyDescent="0.15">
      <c r="B879" s="15" t="s">
        <v>778</v>
      </c>
      <c r="C879" s="16">
        <v>2.7E-2</v>
      </c>
      <c r="D879" s="17"/>
      <c r="E879" s="17"/>
      <c r="F879" s="18"/>
      <c r="G879" s="18"/>
      <c r="H879" s="40"/>
    </row>
    <row r="880" spans="2:8" s="14" customFormat="1" ht="11.25" x14ac:dyDescent="0.15">
      <c r="B880" s="21" t="s">
        <v>779</v>
      </c>
      <c r="C880" s="16">
        <v>7.0000000000000001E-3</v>
      </c>
      <c r="D880" s="17"/>
      <c r="E880" s="17"/>
      <c r="F880" s="18"/>
      <c r="G880" s="18"/>
      <c r="H880" s="40"/>
    </row>
  </sheetData>
  <mergeCells count="1">
    <mergeCell ref="B2:E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Werte</vt:lpstr>
    </vt:vector>
  </TitlesOfParts>
  <Company>DAMP Ing. Büro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Hartmut Sumpf</cp:lastModifiedBy>
  <dcterms:created xsi:type="dcterms:W3CDTF">2008-06-09T14:22:27Z</dcterms:created>
  <dcterms:modified xsi:type="dcterms:W3CDTF">2024-09-05T11:39:55Z</dcterms:modified>
</cp:coreProperties>
</file>